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228"/>
  <workbookPr defaultThemeVersion="166925"/>
  <mc:AlternateContent xmlns:mc="http://schemas.openxmlformats.org/markup-compatibility/2006">
    <mc:Choice Requires="x15">
      <x15ac:absPath xmlns:x15ac="http://schemas.microsoft.com/office/spreadsheetml/2010/11/ac" url="C:\Users\0177264\Desktop\Transnet Tenders\iCLM HQ 685 TPT - TYRES\Addendum\Pricing Schedule\"/>
    </mc:Choice>
  </mc:AlternateContent>
  <xr:revisionPtr revIDLastSave="0" documentId="13_ncr:1_{B259D8AB-F317-46FA-AB2A-5D3AD16D0864}" xr6:coauthVersionLast="47" xr6:coauthVersionMax="47" xr10:uidLastSave="{00000000-0000-0000-0000-000000000000}"/>
  <bookViews>
    <workbookView xWindow="-110" yWindow="-110" windowWidth="19420" windowHeight="10420" tabRatio="835" activeTab="8" xr2:uid="{00000000-000D-0000-FFFF-FFFF00000000}"/>
  </bookViews>
  <sheets>
    <sheet name="New Tyres" sheetId="1" r:id="rId1"/>
    <sheet name="Repairs" sheetId="2" r:id="rId2"/>
    <sheet name="Miscellaneous" sheetId="3" r:id="rId3"/>
    <sheet name="Tubes, Flaps &amp; O-Rings" sheetId="4" r:id="rId4"/>
    <sheet name="Valves" sheetId="5" r:id="rId5"/>
    <sheet name="Punctures" sheetId="13" r:id="rId6"/>
    <sheet name="Retreads" sheetId="7" r:id="rId7"/>
    <sheet name="Rims" sheetId="8" r:id="rId8"/>
    <sheet name="Tyre Management" sheetId="10" r:id="rId9"/>
    <sheet name="Tyre Maintenance" sheetId="12" r:id="rId10"/>
  </sheets>
  <definedNames>
    <definedName name="_xlnm.Print_Area" localSheetId="0">'New Tyres'!$A$1:$H$94</definedName>
    <definedName name="_xlnm.Print_Area" localSheetId="6">Retreads!$A$1:$H$96</definedName>
    <definedName name="_xlnm.Print_Area" localSheetId="8">'Tyre Management'!$A$1:$C$9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0" i="1" l="1"/>
  <c r="C6" i="1"/>
</calcChain>
</file>

<file path=xl/sharedStrings.xml><?xml version="1.0" encoding="utf-8"?>
<sst xmlns="http://schemas.openxmlformats.org/spreadsheetml/2006/main" count="699" uniqueCount="354">
  <si>
    <t>TYRE SIZES USED</t>
  </si>
  <si>
    <t xml:space="preserve">Current Fleet </t>
  </si>
  <si>
    <t>Number of wheels per machine</t>
  </si>
  <si>
    <t>Estimated usage</t>
  </si>
  <si>
    <t>PATTERN</t>
  </si>
  <si>
    <t>MINIMUM PLY / STAR RATING</t>
  </si>
  <si>
    <t>Minimum TYRE LOAD LIMIT AT MAXIMUM SPEED (kg)</t>
  </si>
  <si>
    <t>Nett Price</t>
  </si>
  <si>
    <t>Xstraddle2 or EV4C or EV4R or VCHD or similar</t>
  </si>
  <si>
    <t>2* or 3*</t>
  </si>
  <si>
    <t>310/80R22.5</t>
  </si>
  <si>
    <t>XTERMINAL or similar</t>
  </si>
  <si>
    <t>HS26 or similar</t>
  </si>
  <si>
    <t>RT20 / RV20 or similar</t>
  </si>
  <si>
    <t>TRAILERS</t>
  </si>
  <si>
    <t>ECLAT / EMILE PREFERABLY or similar</t>
  </si>
  <si>
    <t>solid</t>
  </si>
  <si>
    <t>STRADDLE CARRIERS</t>
  </si>
  <si>
    <t xml:space="preserve"> </t>
  </si>
  <si>
    <t>HAULERS</t>
  </si>
  <si>
    <t>FORKLIFT</t>
  </si>
  <si>
    <t>10.00-20 solids</t>
  </si>
  <si>
    <t>N/A</t>
  </si>
  <si>
    <t>12R22.5</t>
  </si>
  <si>
    <t xml:space="preserve">FORKLIFT </t>
  </si>
  <si>
    <t xml:space="preserve">PRICING SCHEDULE - MISCELLANEOUS </t>
  </si>
  <si>
    <t>Estimated Usage</t>
  </si>
  <si>
    <t>Rate per hour</t>
  </si>
  <si>
    <t>Personnel Costing :</t>
  </si>
  <si>
    <t xml:space="preserve">Truck Fitters </t>
  </si>
  <si>
    <t>Material for Repair</t>
  </si>
  <si>
    <t>OTR Fitters</t>
  </si>
  <si>
    <t>24 Hour Breakdown Service</t>
  </si>
  <si>
    <t>Office Working Hours - 6:00 am - 14:00 pm</t>
  </si>
  <si>
    <t>After Hours - 14:00 pm - 06:00 am</t>
  </si>
  <si>
    <t>OTR Emergengy Call Out Response time 2 hours 24/7 365 days per year</t>
  </si>
  <si>
    <t>From tyre size 1200-20 industrial to 1800-33 industrial &amp; larger</t>
  </si>
  <si>
    <t>Call out charge</t>
  </si>
  <si>
    <t>Labour per person per hour</t>
  </si>
  <si>
    <t>Truck Emergency call out response time 3 hours (from notification to completion of break down) 24/7 365 days per year</t>
  </si>
  <si>
    <t>From smallest tyre size to 12.00-20 pneumatic &amp; solid</t>
  </si>
  <si>
    <t>Normal Working Hours breakdown service</t>
  </si>
  <si>
    <t>OTR</t>
  </si>
  <si>
    <t>From tyre size 1200-20 industrial to 1800-33 industrial and larger</t>
  </si>
  <si>
    <t>Truck</t>
  </si>
  <si>
    <t>New Tubes Net Price</t>
  </si>
  <si>
    <t>New Flaps Nett Price</t>
  </si>
  <si>
    <t>Valve Extensions</t>
  </si>
  <si>
    <t>TYRE DESCRIPTION</t>
  </si>
  <si>
    <t>Puncture repair to tyre on breakdown</t>
  </si>
  <si>
    <t>Reinforced Repair</t>
  </si>
  <si>
    <t>Accessories</t>
  </si>
  <si>
    <t>TYRE/RIM DESCRIPTION</t>
  </si>
  <si>
    <t>TYRE LOAD LIMIT AT MAXIMUM SPEED</t>
  </si>
  <si>
    <t>ESTIMATED USAGE</t>
  </si>
  <si>
    <t xml:space="preserve">TYRE MANAGEMENT INCLUDING WHEEL ALIGNMENT FEE PER TERMINAL </t>
  </si>
  <si>
    <t>The labour rates for this agreement shall be firm for 12 months, from the commencement date</t>
  </si>
  <si>
    <t>TYRE FITMENT AND MAINTENANCE</t>
  </si>
  <si>
    <t>Maintenance fee to be fixed for 12 months.</t>
  </si>
  <si>
    <t>PROVISION AND SUPPLY OF NEW INDUSTRIAL TYRES, RIMS AND TUBES, RETREADING OF INDUSTRIAL TYRES, MAINTENANCE SERVICES, TYRE MANAGEMENT SERVICES AND SCRAPPING SERVICES FOR TRANSNET PORT TERMINALS, FOR THE PORTS OF RICHARDS BAY, DURBAN, SALDANHA, NGQURA, PORT ELIZABETH, EAST LONDON AND CAPE TOWN ON AN AS AND WHEN REQUIRED BASIS FOR A PERIOD OF FIVE (5) YEARS
ICLM HQ 685/TPT</t>
  </si>
  <si>
    <t>RATE PER MONTH (R)
YEAR 1</t>
  </si>
  <si>
    <t>NB- Please refer to ANNEXURE A (scope of work) for more information</t>
  </si>
  <si>
    <t>NB- Please refer to ANNEXURE A (scope of work)  for more information</t>
  </si>
  <si>
    <t>PORT ELIZABETH Container Terminal (3100)</t>
  </si>
  <si>
    <t>1600R25   CONTAINER HANDLER INDUSTRIAL New</t>
  </si>
  <si>
    <t>Tyre, Pneumatic, Type: New, Commercial Size: 16.00R25, Air retention method: Tubeless, Application: Industrial, Tread Style: EV4R, Load Rating: 200A5***, Industrial Code: IND-4, Rim Width and Flange Height: 11.25-25 / 2.0, Section width: 430mm, Outer Diameter: 1532mm, Rolling circumference: 4618mm, Tread depth: 50mm</t>
  </si>
  <si>
    <t>450/95R25   CONTAINER HANDLER INDUSTRIAL New</t>
  </si>
  <si>
    <t>Tyre, Pneumatic, Type: New, Commercial Size: 450/95R25, Air retention method: Tubeless, Application: Industrial, Tread Style: XStraddle2, Special Features: 2 Star, Load Rating: 202A7</t>
  </si>
  <si>
    <t>PORT ELIZABETH MPT (3200)</t>
  </si>
  <si>
    <t>Haulers</t>
  </si>
  <si>
    <t xml:space="preserve">310/80R22.5 </t>
  </si>
  <si>
    <t>1200x20</t>
  </si>
  <si>
    <t>1200x24</t>
  </si>
  <si>
    <t>1100x20</t>
  </si>
  <si>
    <t xml:space="preserve">825x16 </t>
  </si>
  <si>
    <t>OTHER</t>
  </si>
  <si>
    <t>11R22.5</t>
  </si>
  <si>
    <t>750X16</t>
  </si>
  <si>
    <t>700X15</t>
  </si>
  <si>
    <t>10.5/80 R18</t>
  </si>
  <si>
    <t>Radial</t>
  </si>
  <si>
    <t>175/65 R14</t>
  </si>
  <si>
    <t>195/70 R15</t>
  </si>
  <si>
    <t>FORKLIFT PNEUMATIC TYRES</t>
  </si>
  <si>
    <t>700x12</t>
  </si>
  <si>
    <t>LUG or similar (Solid)</t>
  </si>
  <si>
    <t>750x16</t>
  </si>
  <si>
    <t>1000x20</t>
  </si>
  <si>
    <t>Vulcanize Hot Repair per Tyre</t>
  </si>
  <si>
    <t>Vulcanise on Site Repair per Tyre</t>
  </si>
  <si>
    <t>Sectional Repair per Tyre</t>
  </si>
  <si>
    <t>Sidewall</t>
  </si>
  <si>
    <t>Shoulder</t>
  </si>
  <si>
    <t>Crown</t>
  </si>
  <si>
    <t>1600R25 CONTAINER HANDLER INDUSTRIAL New</t>
  </si>
  <si>
    <t>1600 25(Industrial new)</t>
  </si>
  <si>
    <t>310/80R22.5 (Must be included for rear axle)</t>
  </si>
  <si>
    <t>12R22.5:16PLY HIGHWAY</t>
  </si>
  <si>
    <t>BATH TUB TRAILERS</t>
  </si>
  <si>
    <t>300-15:14PLY INDUSTRIAL (SOLID)</t>
  </si>
  <si>
    <t>7.00-12:12PLY INDUSTRIAL (SOLID)</t>
  </si>
  <si>
    <t>8.25-15:14PLY INDUSTRIAL (SOLID)</t>
  </si>
  <si>
    <t>28X9-15:14PLY INDUSTRIAL (SOLID)</t>
  </si>
  <si>
    <t>6.00-9:14PLY INDUSTRIAL (SOLID)</t>
  </si>
  <si>
    <t>650x10 :14 Ply INDUSTRIAL (SOLID)</t>
  </si>
  <si>
    <t xml:space="preserve">OTHERS: </t>
  </si>
  <si>
    <t>6.00-13:6PLY LIGHT TRUCK(155-13)</t>
  </si>
  <si>
    <t>F6.50-10:6PLY LIGHT TRUCK</t>
  </si>
  <si>
    <t xml:space="preserve">185/65R14 </t>
  </si>
  <si>
    <t xml:space="preserve">195/65R14 </t>
  </si>
  <si>
    <t>185R13 (185/60-13)</t>
  </si>
  <si>
    <t xml:space="preserve">815x15 </t>
  </si>
  <si>
    <t>165/80R13</t>
  </si>
  <si>
    <t>PORT ELIZABETH MPT</t>
  </si>
  <si>
    <t>20.5x25</t>
  </si>
  <si>
    <t>10x16.5</t>
  </si>
  <si>
    <t>205/65 R15</t>
  </si>
  <si>
    <t>16.9X28</t>
  </si>
  <si>
    <t>165X13</t>
  </si>
  <si>
    <t>195R14</t>
  </si>
  <si>
    <t>1600x25</t>
  </si>
  <si>
    <t>Port Elizabeth Container Terminal</t>
  </si>
  <si>
    <t>Port Elizabeth MPT</t>
  </si>
  <si>
    <t>Tyre Sizes Used</t>
  </si>
  <si>
    <t>310/80R22.5 (must include)</t>
  </si>
  <si>
    <t>10.00-20 solids (must include)</t>
  </si>
  <si>
    <t>PLY/STAR RATING</t>
  </si>
  <si>
    <t xml:space="preserve">            900x22.5 Rims</t>
  </si>
  <si>
    <t xml:space="preserve">LUG or similar  Industrial Pneumatic </t>
  </si>
  <si>
    <t>7.00-12: INDUSTRIAL (SOLID)</t>
  </si>
  <si>
    <t>LUG or similar solid</t>
  </si>
  <si>
    <t>LUG or similar Industrial pneumatic</t>
  </si>
  <si>
    <t>28X9-15:  INDUSTRIAL (SOLID)</t>
  </si>
  <si>
    <t>MOBILE HABOUR CRANE</t>
  </si>
  <si>
    <t>285/70 R19,5 ,150/148K TL HT3 LR:K M+S</t>
  </si>
  <si>
    <t>Earth moving equipment inside valve</t>
  </si>
  <si>
    <t>Earth moving equipment valve caps</t>
  </si>
  <si>
    <t>16.00-25 E4 Container master</t>
  </si>
  <si>
    <t>Orings 16.00x25"</t>
  </si>
  <si>
    <t>18.00-25 E4 (40 Ply)</t>
  </si>
  <si>
    <t xml:space="preserve">           HAULERS</t>
  </si>
  <si>
    <t>310/80 R22.5</t>
  </si>
  <si>
    <t xml:space="preserve">12R 22.5 </t>
  </si>
  <si>
    <t>6.50-10, 14 Ply tube</t>
  </si>
  <si>
    <t>28x9x15, 14 Ply tube</t>
  </si>
  <si>
    <t>11.00-20</t>
  </si>
  <si>
    <t>PRICE IN ZAR  Per unit
(EXCL VAT)</t>
  </si>
  <si>
    <t>PRICE IN ZAR per unit 
EXCL VAT</t>
  </si>
  <si>
    <t>PRICE IN ZAR per Estimate usage 
EXCL VAT</t>
  </si>
  <si>
    <t>PRICE IN ZAR  per Estimate usage
(EXCL VAT)</t>
  </si>
  <si>
    <t xml:space="preserve"> EAST REGION (PORT ELIZABETH,NGQURA &amp; EAST LONDON) NEW TYRE</t>
  </si>
  <si>
    <t>NGQURA</t>
  </si>
  <si>
    <t>900-20 (7.5 INCH)</t>
  </si>
  <si>
    <t>Pneumatic</t>
  </si>
  <si>
    <t>900-20</t>
  </si>
  <si>
    <t>700X12</t>
  </si>
  <si>
    <t>Solid</t>
  </si>
  <si>
    <t>500X8</t>
  </si>
  <si>
    <t>FERRARI HAULERS</t>
  </si>
  <si>
    <t>300/80R22.5  (Radial)</t>
  </si>
  <si>
    <t>12R22.5 (Radial)</t>
  </si>
  <si>
    <t>RTG-RUBBER TYRE GANTRY</t>
  </si>
  <si>
    <t>1800 X 25 INDUSTRIAL  (E4)</t>
  </si>
  <si>
    <t>CONTAINER MASTER or similar</t>
  </si>
  <si>
    <t>1800 X 25 E-4 40PLY INDUSTRIAL DEEP TREAD (E4)</t>
  </si>
  <si>
    <t xml:space="preserve">TRACTOR-DEZZI HAULER </t>
  </si>
  <si>
    <t>18,4/15-34:10PLY HAULAGE - Drive Axle</t>
  </si>
  <si>
    <t>SureGrip or similar</t>
  </si>
  <si>
    <t>10.50-16 - Steer Axle  (L4)</t>
  </si>
  <si>
    <t>D405 or similar</t>
  </si>
  <si>
    <t>TRAILER BATHTUB</t>
  </si>
  <si>
    <t>300/80R22.5 (industrial pneumatit radial)</t>
  </si>
  <si>
    <t>385/65R22.5  (industrial pneumatit radial)</t>
  </si>
  <si>
    <t>REACH STACKERS</t>
  </si>
  <si>
    <t>1800 X 33 DEEP TREAD INDUSTRIAL</t>
  </si>
  <si>
    <t xml:space="preserve">KALMAR LIFT TRUCKS (Empty Container Handler) </t>
  </si>
  <si>
    <t>1800x25  (E4)</t>
  </si>
  <si>
    <t xml:space="preserve">300/80R22.5 </t>
  </si>
  <si>
    <t>1100R20 X 16 PLY HIGHWAY - Steer Wheel</t>
  </si>
  <si>
    <t>1200R20 X 20 Ply - Drive Axel</t>
  </si>
  <si>
    <t>1100R20</t>
  </si>
  <si>
    <t>1200R20SRG</t>
  </si>
  <si>
    <t>1200X20 RV20</t>
  </si>
  <si>
    <t>1800 X 25 INDUSTRIAL</t>
  </si>
  <si>
    <t>1800 X 25 E-4 40PLY INDUSTRIAL DEEP TREAD</t>
  </si>
  <si>
    <t>10.50-16 - Steer Axle</t>
  </si>
  <si>
    <t>300/80R22.5</t>
  </si>
  <si>
    <t>385/65R22.5 X 18 Ply</t>
  </si>
  <si>
    <t xml:space="preserve">KALMAR LIFT TRUCKS  </t>
  </si>
  <si>
    <t>1400R24 X 28 PLY INDUSTRIAL</t>
  </si>
  <si>
    <t>1400x24</t>
  </si>
  <si>
    <t>1800x25</t>
  </si>
  <si>
    <t xml:space="preserve"> EAST REGION (PORT ELIZABETH,NGQURA &amp; EAST LONDON)  REPAIRS</t>
  </si>
  <si>
    <t xml:space="preserve"> EAST REGION (PORT ELIZABETH,NGQURA &amp; EAST LONDON) MISCELLANEOUS</t>
  </si>
  <si>
    <t xml:space="preserve"> EAST REGION (PORT ELIZABETH,NGQURA &amp; EAST LONDON) </t>
  </si>
  <si>
    <t xml:space="preserve"> EAST REGION (PORT ELIZABETH,NGQURA &amp; EAST LONDON) Tubes, Flaps &amp; O-Rings</t>
  </si>
  <si>
    <t xml:space="preserve"> EAST REGION (PORT ELIZABETH,NGQURA &amp; EAST LONDON) VALVES</t>
  </si>
  <si>
    <t xml:space="preserve"> EAST REGION (PORT ELIZABETH,NGQURA &amp; EAST LONDON) PUNCTURES</t>
  </si>
  <si>
    <t xml:space="preserve"> EAST REGION (PORT ELIZABETH,NGQURA &amp; EAST LONDON) RETREADS</t>
  </si>
  <si>
    <t xml:space="preserve"> EAST REGION (PORT ELIZABETH,NGQURA &amp; EAST LONDON) RIMS</t>
  </si>
  <si>
    <t>EAST LONDO</t>
  </si>
  <si>
    <t>310/80R22.5 Must include!!</t>
  </si>
  <si>
    <t>EAST LONDON</t>
  </si>
  <si>
    <t>8.25 X 15 X 14 PLY</t>
  </si>
  <si>
    <t>LUG or similar (Pneumatic Crossply)</t>
  </si>
  <si>
    <t>EAST LONDON (2100)</t>
  </si>
  <si>
    <t>PORT ELIZABETH CONTAINER TERMINALS</t>
  </si>
  <si>
    <t>PROVISION OF TYRE MANAGEMENT SERVICES, TYRE MAINTENANCE SERVICES, SUPPLY OF NEW INDUSTRIAL TYRES AND RE-TREADING OF INDUSTRIAL TYRES FOR TRANSNET SOC LTD (REG.NO 1990/000900/30) OPERATING AS TRANSNET PORT TERMINALS (HEREINAFTER REFERRED TO AS “TPT”), FOR THE PORTS OF RICHARDS BAY, DURBAN, EAST LONDON, NGQURA, PORT ELIZABETH, CAPE TOWN AND SALDANHA TERMINALS ON AN “AS-AND-WHEN-REQUIRED” BASIS FOR A PERIOD OF FIVE (5) YEARS.
ICLM HQ 685/TPT - TPT/2022/11/0032/16987/RFP</t>
  </si>
  <si>
    <t>Net Price per unit</t>
  </si>
  <si>
    <t xml:space="preserve"> EAST REGION (PORT ELIZABETH,NGQURA &amp; EAST LONDON)</t>
  </si>
  <si>
    <t>s</t>
  </si>
  <si>
    <t>r</t>
  </si>
  <si>
    <t>Tubeless, Terminal Transporter</t>
  </si>
  <si>
    <t>40ply, Industrial Tubeless</t>
  </si>
  <si>
    <t>25" O-rings Thick</t>
  </si>
  <si>
    <r>
      <t>310/80R22.5</t>
    </r>
    <r>
      <rPr>
        <sz val="10"/>
        <color rgb="FFFF0000"/>
        <rFont val="Arial"/>
        <family val="2"/>
      </rPr>
      <t xml:space="preserve"> tubeless</t>
    </r>
  </si>
  <si>
    <r>
      <t xml:space="preserve">12R22.5: (16PLY HIGHWAY) </t>
    </r>
    <r>
      <rPr>
        <sz val="10"/>
        <color rgb="FFFF0000"/>
        <rFont val="Arial"/>
        <family val="2"/>
      </rPr>
      <t>tubeless</t>
    </r>
  </si>
  <si>
    <r>
      <t xml:space="preserve">310/80R22.5 </t>
    </r>
    <r>
      <rPr>
        <sz val="10"/>
        <color rgb="FFFF0000"/>
        <rFont val="Arial"/>
        <family val="2"/>
      </rPr>
      <t xml:space="preserve"> tubeless</t>
    </r>
  </si>
  <si>
    <r>
      <t xml:space="preserve">10.00-20 solids (8 inch rim) </t>
    </r>
    <r>
      <rPr>
        <sz val="10"/>
        <color rgb="FFFF0000"/>
        <rFont val="Arial"/>
        <family val="2"/>
      </rPr>
      <t>tubeless</t>
    </r>
  </si>
  <si>
    <r>
      <t xml:space="preserve">12R22.5 </t>
    </r>
    <r>
      <rPr>
        <sz val="10"/>
        <color rgb="FFFF0000"/>
        <rFont val="Arial"/>
        <family val="2"/>
      </rPr>
      <t>tubeless</t>
    </r>
  </si>
  <si>
    <r>
      <t xml:space="preserve">300-15:   INDUSTRIAL  </t>
    </r>
    <r>
      <rPr>
        <sz val="10"/>
        <color rgb="FFFF0000"/>
        <rFont val="Arial"/>
        <family val="2"/>
      </rPr>
      <t>tubeless</t>
    </r>
  </si>
  <si>
    <r>
      <t>8.25-15:  INDUSTRIAL</t>
    </r>
    <r>
      <rPr>
        <sz val="10"/>
        <color rgb="FFFF0000"/>
        <rFont val="Arial"/>
        <family val="2"/>
      </rPr>
      <t xml:space="preserve"> tubeless</t>
    </r>
  </si>
  <si>
    <r>
      <t xml:space="preserve">6.00-9:  INDUSTRIAL </t>
    </r>
    <r>
      <rPr>
        <sz val="10"/>
        <color rgb="FFFF0000"/>
        <rFont val="Arial"/>
        <family val="2"/>
      </rPr>
      <t>tubeless</t>
    </r>
  </si>
  <si>
    <r>
      <t xml:space="preserve">185/65R14 </t>
    </r>
    <r>
      <rPr>
        <sz val="10"/>
        <color rgb="FFFF0000"/>
        <rFont val="Arial"/>
        <family val="2"/>
      </rPr>
      <t>tubeless</t>
    </r>
  </si>
  <si>
    <r>
      <t xml:space="preserve">195/70 R15 </t>
    </r>
    <r>
      <rPr>
        <sz val="10"/>
        <color rgb="FFFF0000"/>
        <rFont val="Arial"/>
        <family val="2"/>
      </rPr>
      <t>tubeless</t>
    </r>
  </si>
  <si>
    <r>
      <t xml:space="preserve">195/65R14 </t>
    </r>
    <r>
      <rPr>
        <sz val="10"/>
        <color rgb="FFFF0000"/>
        <rFont val="Arial"/>
        <family val="2"/>
      </rPr>
      <t>tubeless</t>
    </r>
  </si>
  <si>
    <r>
      <t xml:space="preserve">185/60R13  </t>
    </r>
    <r>
      <rPr>
        <sz val="10"/>
        <color rgb="FFFF0000"/>
        <rFont val="Arial"/>
        <family val="2"/>
      </rPr>
      <t>tubeless</t>
    </r>
  </si>
  <si>
    <r>
      <t>815/65x15</t>
    </r>
    <r>
      <rPr>
        <sz val="10"/>
        <color rgb="FFFF0000"/>
        <rFont val="Arial"/>
        <family val="2"/>
      </rPr>
      <t xml:space="preserve"> tubeless</t>
    </r>
  </si>
  <si>
    <r>
      <t>165/80R13</t>
    </r>
    <r>
      <rPr>
        <sz val="10"/>
        <color rgb="FFFF0000"/>
        <rFont val="Arial"/>
        <family val="2"/>
      </rPr>
      <t xml:space="preserve"> tubeless</t>
    </r>
  </si>
  <si>
    <r>
      <t>285/70 R19,5 Hybrid HT3 K110</t>
    </r>
    <r>
      <rPr>
        <sz val="10"/>
        <color rgb="FFFF0000"/>
        <rFont val="Arial"/>
        <family val="2"/>
      </rPr>
      <t xml:space="preserve"> tubeless</t>
    </r>
  </si>
  <si>
    <r>
      <t xml:space="preserve">310/80R22.5  </t>
    </r>
    <r>
      <rPr>
        <sz val="9"/>
        <color rgb="FFFF0000"/>
        <rFont val="Tahoma"/>
        <family val="2"/>
      </rPr>
      <t>(Tubeless)</t>
    </r>
  </si>
  <si>
    <r>
      <t>12R22.5</t>
    </r>
    <r>
      <rPr>
        <sz val="9"/>
        <color rgb="FFFF0000"/>
        <rFont val="Tahoma"/>
        <family val="2"/>
      </rPr>
      <t xml:space="preserve"> (Tubeless)</t>
    </r>
  </si>
  <si>
    <r>
      <t xml:space="preserve">1200x20 </t>
    </r>
    <r>
      <rPr>
        <sz val="9"/>
        <color rgb="FFFF0000"/>
        <rFont val="Tahoma"/>
        <family val="2"/>
      </rPr>
      <t>(Tubeless)</t>
    </r>
  </si>
  <si>
    <r>
      <t>1200x24</t>
    </r>
    <r>
      <rPr>
        <sz val="9"/>
        <color rgb="FFFF0000"/>
        <rFont val="Tahoma"/>
        <family val="2"/>
      </rPr>
      <t xml:space="preserve"> (Tubeless)</t>
    </r>
  </si>
  <si>
    <r>
      <t>310/80R22.5</t>
    </r>
    <r>
      <rPr>
        <sz val="9"/>
        <color rgb="FFFF0000"/>
        <rFont val="Tahoma"/>
        <family val="2"/>
      </rPr>
      <t xml:space="preserve"> (Tubeless</t>
    </r>
    <r>
      <rPr>
        <sz val="9"/>
        <rFont val="Tahoma"/>
        <family val="2"/>
      </rPr>
      <t>)</t>
    </r>
  </si>
  <si>
    <r>
      <t>1100x20</t>
    </r>
    <r>
      <rPr>
        <sz val="9"/>
        <color rgb="FFFF0000"/>
        <rFont val="Tahoma"/>
        <family val="2"/>
      </rPr>
      <t xml:space="preserve"> (Tubeless)</t>
    </r>
  </si>
  <si>
    <r>
      <t xml:space="preserve">12R22.5 </t>
    </r>
    <r>
      <rPr>
        <sz val="9"/>
        <color rgb="FFFF0000"/>
        <rFont val="Tahoma"/>
        <family val="2"/>
      </rPr>
      <t xml:space="preserve"> (Tubeless)</t>
    </r>
  </si>
  <si>
    <r>
      <t xml:space="preserve">1000x20 (8 inch Rim) </t>
    </r>
    <r>
      <rPr>
        <sz val="9"/>
        <color rgb="FFFF0000"/>
        <rFont val="Tahoma"/>
        <family val="2"/>
      </rPr>
      <t xml:space="preserve"> (Tubeless)</t>
    </r>
  </si>
  <si>
    <r>
      <t>825x16</t>
    </r>
    <r>
      <rPr>
        <sz val="9"/>
        <color rgb="FFFF0000"/>
        <rFont val="Tahoma"/>
        <family val="2"/>
      </rPr>
      <t xml:space="preserve">  (Tubeless)</t>
    </r>
  </si>
  <si>
    <r>
      <t xml:space="preserve">20.5x25  (Pay Loader) </t>
    </r>
    <r>
      <rPr>
        <sz val="9"/>
        <color rgb="FFFF0000"/>
        <rFont val="Tahoma"/>
        <family val="2"/>
      </rPr>
      <t>(Tubeless)</t>
    </r>
  </si>
  <si>
    <r>
      <t xml:space="preserve">11R22.5  </t>
    </r>
    <r>
      <rPr>
        <sz val="9"/>
        <color rgb="FFFF0000"/>
        <rFont val="Tahoma"/>
        <family val="2"/>
      </rPr>
      <t>(Tubeless)</t>
    </r>
  </si>
  <si>
    <r>
      <t xml:space="preserve">750X16  </t>
    </r>
    <r>
      <rPr>
        <sz val="9"/>
        <color rgb="FFFF0000"/>
        <rFont val="Tahoma"/>
        <family val="2"/>
      </rPr>
      <t>(Tubeless)</t>
    </r>
  </si>
  <si>
    <r>
      <t xml:space="preserve">10x16.5   (L4) </t>
    </r>
    <r>
      <rPr>
        <sz val="9"/>
        <color rgb="FFFF0000"/>
        <rFont val="Tahoma"/>
        <family val="2"/>
      </rPr>
      <t>(Tubeless)</t>
    </r>
  </si>
  <si>
    <r>
      <t>700X15 (</t>
    </r>
    <r>
      <rPr>
        <sz val="9"/>
        <color rgb="FFFF0000"/>
        <rFont val="Tahoma"/>
        <family val="2"/>
      </rPr>
      <t>Tubeless)</t>
    </r>
  </si>
  <si>
    <r>
      <t xml:space="preserve">10.5/80 R18 </t>
    </r>
    <r>
      <rPr>
        <sz val="9"/>
        <color rgb="FFFF0000"/>
        <rFont val="Tahoma"/>
        <family val="2"/>
      </rPr>
      <t>(Tubeless)</t>
    </r>
  </si>
  <si>
    <r>
      <t>205/65 R15  (Commercial vehicle)</t>
    </r>
    <r>
      <rPr>
        <sz val="9"/>
        <color rgb="FFFF0000"/>
        <rFont val="Tahoma"/>
        <family val="2"/>
      </rPr>
      <t xml:space="preserve"> (Tubeless)</t>
    </r>
  </si>
  <si>
    <r>
      <t>16.9X28  ( Tractor Farming)</t>
    </r>
    <r>
      <rPr>
        <sz val="9"/>
        <color rgb="FFFF0000"/>
        <rFont val="Tahoma"/>
        <family val="2"/>
      </rPr>
      <t xml:space="preserve"> (Tubeless)</t>
    </r>
  </si>
  <si>
    <r>
      <t xml:space="preserve">175/65 R14 </t>
    </r>
    <r>
      <rPr>
        <sz val="9"/>
        <color rgb="FFFF0000"/>
        <rFont val="Tahoma"/>
        <family val="2"/>
      </rPr>
      <t>(Tubeless)</t>
    </r>
  </si>
  <si>
    <r>
      <t>195/70 R15</t>
    </r>
    <r>
      <rPr>
        <sz val="9"/>
        <color rgb="FFFF0000"/>
        <rFont val="Tahoma"/>
        <family val="2"/>
      </rPr>
      <t xml:space="preserve"> (Tubeless)</t>
    </r>
  </si>
  <si>
    <r>
      <t>700x12</t>
    </r>
    <r>
      <rPr>
        <sz val="9"/>
        <color rgb="FFFF0000"/>
        <rFont val="Tahoma"/>
        <family val="2"/>
      </rPr>
      <t xml:space="preserve"> (Solid)</t>
    </r>
  </si>
  <si>
    <r>
      <t xml:space="preserve">750x16 </t>
    </r>
    <r>
      <rPr>
        <sz val="9"/>
        <color rgb="FFFF0000"/>
        <rFont val="Tahoma"/>
        <family val="2"/>
      </rPr>
      <t>(Tubeless)</t>
    </r>
  </si>
  <si>
    <r>
      <t xml:space="preserve">1000x20 </t>
    </r>
    <r>
      <rPr>
        <sz val="9"/>
        <color rgb="FFFF0000"/>
        <rFont val="Tahoma"/>
        <family val="2"/>
      </rPr>
      <t>(Tubeless)</t>
    </r>
  </si>
  <si>
    <r>
      <t>16.00R25  ( CONTAINER HANDLER INDUSTRIAL )</t>
    </r>
    <r>
      <rPr>
        <sz val="9"/>
        <color rgb="FFFF0000"/>
        <rFont val="Tahoma"/>
        <family val="2"/>
      </rPr>
      <t xml:space="preserve"> (Tubeless)</t>
    </r>
  </si>
  <si>
    <r>
      <t xml:space="preserve">1200x24 </t>
    </r>
    <r>
      <rPr>
        <sz val="9"/>
        <color rgb="FFFF0000"/>
        <rFont val="Tahoma"/>
        <family val="2"/>
      </rPr>
      <t>(Tubeless)</t>
    </r>
  </si>
  <si>
    <r>
      <t xml:space="preserve">900-20 (7.5 INCH) </t>
    </r>
    <r>
      <rPr>
        <sz val="9"/>
        <color rgb="FFFF0000"/>
        <rFont val="Tahoma"/>
        <family val="2"/>
      </rPr>
      <t>(Tubeless)</t>
    </r>
  </si>
  <si>
    <r>
      <t>900-20</t>
    </r>
    <r>
      <rPr>
        <sz val="9"/>
        <color rgb="FFFF0000"/>
        <rFont val="Tahoma"/>
        <family val="2"/>
      </rPr>
      <t xml:space="preserve"> (Tubeless)</t>
    </r>
  </si>
  <si>
    <r>
      <t>700X12</t>
    </r>
    <r>
      <rPr>
        <sz val="9"/>
        <color rgb="FFFF0000"/>
        <rFont val="Tahoma"/>
        <family val="2"/>
      </rPr>
      <t xml:space="preserve"> (Solid)</t>
    </r>
  </si>
  <si>
    <r>
      <t xml:space="preserve">500X8 </t>
    </r>
    <r>
      <rPr>
        <sz val="9"/>
        <color rgb="FFFF0000"/>
        <rFont val="Tahoma"/>
        <family val="2"/>
      </rPr>
      <t>(Solid)</t>
    </r>
  </si>
  <si>
    <r>
      <t>1400R24  (Cross Ply  INDUSTRIAL),</t>
    </r>
    <r>
      <rPr>
        <sz val="9"/>
        <color rgb="FFFF0000"/>
        <rFont val="Tahoma"/>
        <family val="2"/>
      </rPr>
      <t xml:space="preserve"> Tubeless, 28 Ply, Continental</t>
    </r>
  </si>
  <si>
    <r>
      <t>1400x24  (E4),</t>
    </r>
    <r>
      <rPr>
        <sz val="9"/>
        <color rgb="FFFF0000"/>
        <rFont val="Tahoma"/>
        <family val="2"/>
      </rPr>
      <t xml:space="preserve"> Tubeless, 28 Ply, Continental</t>
    </r>
  </si>
  <si>
    <r>
      <t xml:space="preserve">1600R25 CONTAINER HANDLER INDUSTRIAL New </t>
    </r>
    <r>
      <rPr>
        <sz val="9"/>
        <color rgb="FFFF0000"/>
        <rFont val="Tahoma"/>
        <family val="2"/>
      </rPr>
      <t>(Tubeless)</t>
    </r>
  </si>
  <si>
    <r>
      <t xml:space="preserve">1600 25(Industrial new) </t>
    </r>
    <r>
      <rPr>
        <sz val="9"/>
        <color rgb="FFFF0000"/>
        <rFont val="Tahoma"/>
        <family val="2"/>
      </rPr>
      <t>(Tubeless)</t>
    </r>
  </si>
  <si>
    <t xml:space="preserve">300-15:14PLY INDUSTRIAL (SOLID) </t>
  </si>
  <si>
    <r>
      <t xml:space="preserve">310/80R22.5 (Must be included for rear axle) </t>
    </r>
    <r>
      <rPr>
        <sz val="9"/>
        <color rgb="FFFF0000"/>
        <rFont val="Tahoma"/>
        <family val="2"/>
      </rPr>
      <t>(Tubeless)</t>
    </r>
  </si>
  <si>
    <r>
      <t>12R22.5:16PLY HIGHWAY</t>
    </r>
    <r>
      <rPr>
        <sz val="9"/>
        <color rgb="FFFF0000"/>
        <rFont val="Tahoma"/>
        <family val="2"/>
      </rPr>
      <t xml:space="preserve"> (Tubeless)</t>
    </r>
  </si>
  <si>
    <r>
      <t xml:space="preserve">310/80R22.5 (must include) </t>
    </r>
    <r>
      <rPr>
        <sz val="9"/>
        <color rgb="FFFF0000"/>
        <rFont val="Tahoma"/>
        <family val="2"/>
      </rPr>
      <t>(Tubeless)</t>
    </r>
  </si>
  <si>
    <r>
      <t>10.00-20 solids (must include)</t>
    </r>
    <r>
      <rPr>
        <sz val="9"/>
        <color rgb="FFFF0000"/>
        <rFont val="Tahoma"/>
        <family val="2"/>
      </rPr>
      <t xml:space="preserve"> (Tubeless)</t>
    </r>
  </si>
  <si>
    <r>
      <t xml:space="preserve">12R22.5 </t>
    </r>
    <r>
      <rPr>
        <sz val="9"/>
        <color rgb="FFFF0000"/>
        <rFont val="Tahoma"/>
        <family val="2"/>
      </rPr>
      <t>(Tubeless)</t>
    </r>
  </si>
  <si>
    <r>
      <t xml:space="preserve">6.00-13:6PLY LIGHT TRUCK(155-13) </t>
    </r>
    <r>
      <rPr>
        <sz val="9"/>
        <color rgb="FFFF0000"/>
        <rFont val="Tahoma"/>
        <family val="2"/>
      </rPr>
      <t>(Tubeless)</t>
    </r>
  </si>
  <si>
    <r>
      <t xml:space="preserve">F6.50-10:6PLY LIGHT TRUCK  </t>
    </r>
    <r>
      <rPr>
        <sz val="9"/>
        <color rgb="FFFF0000"/>
        <rFont val="Tahoma"/>
        <family val="2"/>
      </rPr>
      <t>(Tubeless)</t>
    </r>
  </si>
  <si>
    <r>
      <t xml:space="preserve">185/65R14 </t>
    </r>
    <r>
      <rPr>
        <sz val="9"/>
        <color rgb="FFFF0000"/>
        <rFont val="Tahoma"/>
        <family val="2"/>
      </rPr>
      <t xml:space="preserve"> (Tubeless)</t>
    </r>
  </si>
  <si>
    <r>
      <t xml:space="preserve">195/70 R15 </t>
    </r>
    <r>
      <rPr>
        <sz val="9"/>
        <color rgb="FFFF0000"/>
        <rFont val="Tahoma"/>
        <family val="2"/>
      </rPr>
      <t xml:space="preserve"> (Tubeless)</t>
    </r>
  </si>
  <si>
    <r>
      <t xml:space="preserve">195/65R14 </t>
    </r>
    <r>
      <rPr>
        <sz val="9"/>
        <color rgb="FFFF0000"/>
        <rFont val="Tahoma"/>
        <family val="2"/>
      </rPr>
      <t xml:space="preserve"> (Tubeless)</t>
    </r>
  </si>
  <si>
    <r>
      <t xml:space="preserve">185R13 (185/60-13)  </t>
    </r>
    <r>
      <rPr>
        <sz val="9"/>
        <color rgb="FFFF0000"/>
        <rFont val="Tahoma"/>
        <family val="2"/>
      </rPr>
      <t>(Tubeless)</t>
    </r>
  </si>
  <si>
    <r>
      <t xml:space="preserve">815x15   </t>
    </r>
    <r>
      <rPr>
        <sz val="9"/>
        <color rgb="FFFF0000"/>
        <rFont val="Tahoma"/>
        <family val="2"/>
      </rPr>
      <t>(Tubeless)</t>
    </r>
  </si>
  <si>
    <r>
      <t xml:space="preserve">165/80R13 </t>
    </r>
    <r>
      <rPr>
        <sz val="9"/>
        <color rgb="FFFF0000"/>
        <rFont val="Tahoma"/>
        <family val="2"/>
      </rPr>
      <t xml:space="preserve"> (Tubeless)</t>
    </r>
  </si>
  <si>
    <r>
      <t xml:space="preserve">310/80R22.5 </t>
    </r>
    <r>
      <rPr>
        <sz val="9"/>
        <color rgb="FFFF0000"/>
        <rFont val="Tahoma"/>
        <family val="2"/>
      </rPr>
      <t xml:space="preserve"> (Tubeless)</t>
    </r>
  </si>
  <si>
    <r>
      <t xml:space="preserve">12R22.5  </t>
    </r>
    <r>
      <rPr>
        <sz val="9"/>
        <color rgb="FFFF0000"/>
        <rFont val="Tahoma"/>
        <family val="2"/>
      </rPr>
      <t>(Tubeless)</t>
    </r>
  </si>
  <si>
    <r>
      <t xml:space="preserve">1200x20 </t>
    </r>
    <r>
      <rPr>
        <sz val="9"/>
        <color rgb="FFFF0000"/>
        <rFont val="Tahoma"/>
        <family val="2"/>
      </rPr>
      <t xml:space="preserve"> (Tubeless)</t>
    </r>
  </si>
  <si>
    <t>1200x24  (Tubeless)</t>
  </si>
  <si>
    <r>
      <t xml:space="preserve">1200x24  </t>
    </r>
    <r>
      <rPr>
        <sz val="9"/>
        <color rgb="FFFF0000"/>
        <rFont val="Tahoma"/>
        <family val="2"/>
      </rPr>
      <t>(Tubeless)</t>
    </r>
  </si>
  <si>
    <r>
      <t xml:space="preserve">1100x20  </t>
    </r>
    <r>
      <rPr>
        <sz val="9"/>
        <color rgb="FFFF0000"/>
        <rFont val="Tahoma"/>
        <family val="2"/>
      </rPr>
      <t>(Tubeless)</t>
    </r>
  </si>
  <si>
    <r>
      <t>1000x20</t>
    </r>
    <r>
      <rPr>
        <sz val="9"/>
        <color rgb="FFFF0000"/>
        <rFont val="Tahoma"/>
        <family val="2"/>
      </rPr>
      <t xml:space="preserve">  (Tubeless)</t>
    </r>
  </si>
  <si>
    <r>
      <t xml:space="preserve">825x16  </t>
    </r>
    <r>
      <rPr>
        <sz val="9"/>
        <color rgb="FFFF0000"/>
        <rFont val="Tahoma"/>
        <family val="2"/>
      </rPr>
      <t xml:space="preserve"> (Tubeless)</t>
    </r>
  </si>
  <si>
    <r>
      <t xml:space="preserve">20.5x25 </t>
    </r>
    <r>
      <rPr>
        <sz val="9"/>
        <color rgb="FFFF0000"/>
        <rFont val="Tahoma"/>
        <family val="2"/>
      </rPr>
      <t xml:space="preserve"> (Tubeless)</t>
    </r>
  </si>
  <si>
    <r>
      <t xml:space="preserve">10x16.5  </t>
    </r>
    <r>
      <rPr>
        <sz val="9"/>
        <color rgb="FFFF0000"/>
        <rFont val="Tahoma"/>
        <family val="2"/>
      </rPr>
      <t>(Tubeless)</t>
    </r>
  </si>
  <si>
    <r>
      <t xml:space="preserve">700X15 </t>
    </r>
    <r>
      <rPr>
        <sz val="9"/>
        <color rgb="FFFF0000"/>
        <rFont val="Tahoma"/>
        <family val="2"/>
      </rPr>
      <t xml:space="preserve"> (Tubeless)</t>
    </r>
  </si>
  <si>
    <r>
      <t xml:space="preserve">10.5/80 R18  </t>
    </r>
    <r>
      <rPr>
        <sz val="9"/>
        <color rgb="FFFF0000"/>
        <rFont val="Tahoma"/>
        <family val="2"/>
      </rPr>
      <t>(Tubeless)</t>
    </r>
  </si>
  <si>
    <r>
      <t xml:space="preserve">205/65 R15 </t>
    </r>
    <r>
      <rPr>
        <sz val="9"/>
        <color rgb="FFFF0000"/>
        <rFont val="Tahoma"/>
        <family val="2"/>
      </rPr>
      <t xml:space="preserve"> (Tubeless)</t>
    </r>
  </si>
  <si>
    <r>
      <t xml:space="preserve">16.9X28 </t>
    </r>
    <r>
      <rPr>
        <sz val="9"/>
        <color rgb="FFFF0000"/>
        <rFont val="Tahoma"/>
        <family val="2"/>
      </rPr>
      <t xml:space="preserve"> (Tubeless)</t>
    </r>
  </si>
  <si>
    <r>
      <t xml:space="preserve">175/65 R14 </t>
    </r>
    <r>
      <rPr>
        <sz val="9"/>
        <color rgb="FFFF0000"/>
        <rFont val="Tahoma"/>
        <family val="2"/>
      </rPr>
      <t xml:space="preserve"> (Tubeless)</t>
    </r>
  </si>
  <si>
    <r>
      <t xml:space="preserve">700x12 </t>
    </r>
    <r>
      <rPr>
        <sz val="9"/>
        <color rgb="FFFF0000"/>
        <rFont val="Tahoma"/>
        <family val="2"/>
      </rPr>
      <t xml:space="preserve"> (Tubeless)</t>
    </r>
  </si>
  <si>
    <r>
      <t xml:space="preserve">750x16 </t>
    </r>
    <r>
      <rPr>
        <sz val="9"/>
        <color rgb="FFFF0000"/>
        <rFont val="Tahoma"/>
        <family val="2"/>
      </rPr>
      <t xml:space="preserve"> (Tubeless)</t>
    </r>
  </si>
  <si>
    <r>
      <t xml:space="preserve">1000x20  </t>
    </r>
    <r>
      <rPr>
        <sz val="9"/>
        <color rgb="FFFF0000"/>
        <rFont val="Tahoma"/>
        <family val="2"/>
      </rPr>
      <t>(Tubeless)</t>
    </r>
  </si>
  <si>
    <r>
      <t xml:space="preserve">1600x25   </t>
    </r>
    <r>
      <rPr>
        <sz val="9"/>
        <color rgb="FFFF0000"/>
        <rFont val="Tahoma"/>
        <family val="2"/>
      </rPr>
      <t>(Tubeless)</t>
    </r>
  </si>
  <si>
    <r>
      <t xml:space="preserve">900-20 (7.5 INCH)   </t>
    </r>
    <r>
      <rPr>
        <sz val="9"/>
        <color rgb="FFFF0000"/>
        <rFont val="Tahoma"/>
        <family val="2"/>
      </rPr>
      <t xml:space="preserve"> (Tubeless)</t>
    </r>
  </si>
  <si>
    <r>
      <t>900-20</t>
    </r>
    <r>
      <rPr>
        <sz val="9"/>
        <color rgb="FFFF0000"/>
        <rFont val="Tahoma"/>
        <family val="2"/>
      </rPr>
      <t xml:space="preserve">   (Tubeless)</t>
    </r>
  </si>
  <si>
    <r>
      <t xml:space="preserve">500X8  </t>
    </r>
    <r>
      <rPr>
        <sz val="9"/>
        <color rgb="FFFF0000"/>
        <rFont val="Tahoma"/>
        <family val="2"/>
      </rPr>
      <t>(Tubeless)</t>
    </r>
  </si>
  <si>
    <r>
      <t xml:space="preserve">1100R20 X 16 PLY HIGHWAY - Steer Wheel   </t>
    </r>
    <r>
      <rPr>
        <sz val="9"/>
        <color rgb="FFFF0000"/>
        <rFont val="Tahoma"/>
        <family val="2"/>
      </rPr>
      <t>(Tubeless)</t>
    </r>
  </si>
  <si>
    <r>
      <t xml:space="preserve">1200R20 X 20 Ply - Drive Axel </t>
    </r>
    <r>
      <rPr>
        <sz val="9"/>
        <color rgb="FFFF0000"/>
        <rFont val="Tahoma"/>
        <family val="2"/>
      </rPr>
      <t xml:space="preserve">  (Tubeless)</t>
    </r>
  </si>
  <si>
    <r>
      <t xml:space="preserve">1100R20 X 16 PLY HIGHWAY - Steer Wheel  </t>
    </r>
    <r>
      <rPr>
        <sz val="9"/>
        <color rgb="FFFF0000"/>
        <rFont val="Tahoma"/>
        <family val="2"/>
      </rPr>
      <t xml:space="preserve"> (Tubeless)</t>
    </r>
  </si>
  <si>
    <r>
      <t xml:space="preserve">1200R20SRG  </t>
    </r>
    <r>
      <rPr>
        <sz val="9"/>
        <color rgb="FFFF0000"/>
        <rFont val="Tahoma"/>
        <family val="2"/>
      </rPr>
      <t xml:space="preserve"> (Tubeless)</t>
    </r>
  </si>
  <si>
    <r>
      <t xml:space="preserve">1200X20 RV20  </t>
    </r>
    <r>
      <rPr>
        <sz val="9"/>
        <color rgb="FFFF0000"/>
        <rFont val="Tahoma"/>
        <family val="2"/>
      </rPr>
      <t xml:space="preserve"> (Tubeless)</t>
    </r>
  </si>
  <si>
    <r>
      <t xml:space="preserve">12R22.5  </t>
    </r>
    <r>
      <rPr>
        <sz val="9"/>
        <color rgb="FFFF0000"/>
        <rFont val="Tahoma"/>
        <family val="2"/>
      </rPr>
      <t xml:space="preserve"> (Tubeless)</t>
    </r>
  </si>
  <si>
    <r>
      <t xml:space="preserve">1800 X 25 INDUSTRIAL   </t>
    </r>
    <r>
      <rPr>
        <sz val="9"/>
        <color rgb="FFFF0000"/>
        <rFont val="Tahoma"/>
        <family val="2"/>
      </rPr>
      <t>(Tubeless)</t>
    </r>
  </si>
  <si>
    <r>
      <t>1800 X 25 E-4 40PLY INDUSTRIAL DEEP TREAD</t>
    </r>
    <r>
      <rPr>
        <sz val="9"/>
        <color rgb="FFFF0000"/>
        <rFont val="Tahoma"/>
        <family val="2"/>
      </rPr>
      <t xml:space="preserve">   (Tubeless)</t>
    </r>
  </si>
  <si>
    <r>
      <t xml:space="preserve">18,4/15-34:10PLY HAULAGE - Drive Axle   </t>
    </r>
    <r>
      <rPr>
        <sz val="9"/>
        <color rgb="FFFF0000"/>
        <rFont val="Tahoma"/>
        <family val="2"/>
      </rPr>
      <t>(Tubeless)</t>
    </r>
  </si>
  <si>
    <r>
      <t xml:space="preserve">10.50-16 - Steer Axle </t>
    </r>
    <r>
      <rPr>
        <sz val="9"/>
        <color rgb="FFFF0000"/>
        <rFont val="Tahoma"/>
        <family val="2"/>
      </rPr>
      <t xml:space="preserve">  (Tubeless)</t>
    </r>
  </si>
  <si>
    <r>
      <t>385/65R22.5 X 18 Ply</t>
    </r>
    <r>
      <rPr>
        <sz val="9"/>
        <color rgb="FFFF0000"/>
        <rFont val="Tahoma"/>
        <family val="2"/>
      </rPr>
      <t xml:space="preserve">   (Tubeless)</t>
    </r>
  </si>
  <si>
    <r>
      <t xml:space="preserve">1800 X 33 DEEP TREAD INDUSTRIAL </t>
    </r>
    <r>
      <rPr>
        <sz val="9"/>
        <color rgb="FFFF0000"/>
        <rFont val="Tahoma"/>
        <family val="2"/>
      </rPr>
      <t xml:space="preserve">  (Tubeless)</t>
    </r>
  </si>
  <si>
    <r>
      <t xml:space="preserve">1400R24 X 28 PLY INDUSTRIAL   </t>
    </r>
    <r>
      <rPr>
        <sz val="9"/>
        <color rgb="FFFF0000"/>
        <rFont val="Tahoma"/>
        <family val="2"/>
      </rPr>
      <t>(Tubeless)</t>
    </r>
  </si>
  <si>
    <r>
      <t xml:space="preserve">1400x24 </t>
    </r>
    <r>
      <rPr>
        <sz val="9"/>
        <color rgb="FFFF0000"/>
        <rFont val="Tahoma"/>
        <family val="2"/>
      </rPr>
      <t xml:space="preserve">  (Tubeless)</t>
    </r>
  </si>
  <si>
    <r>
      <t xml:space="preserve">1800x25   </t>
    </r>
    <r>
      <rPr>
        <sz val="9"/>
        <color rgb="FFFF0000"/>
        <rFont val="Tahoma"/>
        <family val="2"/>
      </rPr>
      <t>(Tubeless)</t>
    </r>
  </si>
  <si>
    <t>8.25 x 15; 14PR,  PNEUMATIC, TUBELESS, DEEP TREAD, INDUSTRIAL</t>
  </si>
  <si>
    <t>1800 X 33: PNEUMATIC, TUBELESS, DEEP TREAD INDUSTRIAL, RADIAL, STEEL CORD</t>
  </si>
  <si>
    <t>1600R25 or 450/95R25 : PNEUMATIC, TUBELESS, DEEP TREAD INDUSTRIAL, RADIAL, STEEL CORD</t>
  </si>
  <si>
    <t>14PR</t>
  </si>
  <si>
    <t>40PR</t>
  </si>
  <si>
    <t xml:space="preserve"> 3*</t>
  </si>
  <si>
    <t>1800 X 33</t>
  </si>
  <si>
    <t xml:space="preserve">1600R25 or 450/95R25 </t>
  </si>
  <si>
    <t>1600R25 CONTAINER HANDLER INDUSTRIAL New Tubeless</t>
  </si>
  <si>
    <t>1600 25(Industrial new) Tubeless</t>
  </si>
  <si>
    <t>310/80R22.5 (Must be included for rear axle) Tubeless</t>
  </si>
  <si>
    <t>12R22.5:16PLY HIGHWAY Tubeless</t>
  </si>
  <si>
    <t>310/80R22.5 (must include)Tubeless</t>
  </si>
  <si>
    <t>10.00-20 Solids (must include)</t>
  </si>
  <si>
    <t>12R22.5 Tubeless</t>
  </si>
  <si>
    <t>6.00-13:6PLY LIGHT TRUCK(155-13) Tubeless</t>
  </si>
  <si>
    <t>F6.50-10:6PLY LIGHT TRUCK Tubeless</t>
  </si>
  <si>
    <t>185/65R14  Tubeless</t>
  </si>
  <si>
    <t>195/70 R15 Tubeless</t>
  </si>
  <si>
    <t>195/65R14 Tubeless</t>
  </si>
  <si>
    <t>185R13 (185/60-13) Tubeless</t>
  </si>
  <si>
    <t>815x15  Tubeless</t>
  </si>
  <si>
    <t>165/80R13 Tubeless</t>
  </si>
  <si>
    <t>310/80R22.5  Tubeless</t>
  </si>
  <si>
    <t>1200x20 Tubeless</t>
  </si>
  <si>
    <t>1200x24 Tubeless</t>
  </si>
  <si>
    <t>310/80R22.5 Tubeless</t>
  </si>
  <si>
    <t>1100x20 Tubeless</t>
  </si>
  <si>
    <t>1000x20 Tubeless</t>
  </si>
  <si>
    <t>825x16  Tubeless</t>
  </si>
  <si>
    <t>20.5x25 Tubeless</t>
  </si>
  <si>
    <t>11R22.5 Tubeless</t>
  </si>
  <si>
    <t>750x16 Tubeless</t>
  </si>
  <si>
    <t>10x16.5 Tubeless</t>
  </si>
  <si>
    <t>700X15 Tubeless</t>
  </si>
  <si>
    <t>10.5/80 R18 Tubeless</t>
  </si>
  <si>
    <t>205/65 R15 Tubeless</t>
  </si>
  <si>
    <t>16.9X28 Tubeless</t>
  </si>
  <si>
    <t>175/65 R14 Tubeless</t>
  </si>
  <si>
    <t>700x12 Solids</t>
  </si>
  <si>
    <t>1600x25 Tubeless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</si>
</sst>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_-* #,##0.00_-;\-* #,##0.00_-;_-* &quot;-&quot;??_-;_-@_-"/>
    <numFmt numFmtId="165" formatCode="&quot;R&quot;\ #,##0"/>
  </numFmts>
  <fonts count="21" x14ac:knownFonts="1">
    <font>
      <sz val="11"/>
      <color theme="1"/>
      <name val="Calibri"/>
      <family val="2"/>
      <scheme val="minor"/>
    </font>
    <font>
      <sz val="11"/>
      <color theme="1"/>
      <name val="Calibri"/>
      <family val="2"/>
      <scheme val="minor"/>
    </font>
    <font>
      <b/>
      <sz val="10"/>
      <name val="Tahoma"/>
      <family val="2"/>
    </font>
    <font>
      <sz val="10"/>
      <name val="Arial"/>
      <family val="2"/>
    </font>
    <font>
      <b/>
      <sz val="11"/>
      <name val="Arial"/>
      <family val="2"/>
    </font>
    <font>
      <b/>
      <sz val="9"/>
      <name val="Tahoma"/>
      <family val="2"/>
    </font>
    <font>
      <sz val="9"/>
      <name val="Tahoma"/>
      <family val="2"/>
    </font>
    <font>
      <sz val="9"/>
      <color theme="1"/>
      <name val="Tahoma"/>
      <family val="2"/>
    </font>
    <font>
      <b/>
      <sz val="10"/>
      <name val="Arial"/>
      <family val="2"/>
    </font>
    <font>
      <b/>
      <i/>
      <sz val="9"/>
      <name val="Tahoma"/>
      <family val="2"/>
    </font>
    <font>
      <b/>
      <i/>
      <u/>
      <sz val="9"/>
      <name val="Tahoma"/>
      <family val="2"/>
    </font>
    <font>
      <i/>
      <u/>
      <sz val="9"/>
      <name val="Tahoma"/>
      <family val="2"/>
    </font>
    <font>
      <sz val="14"/>
      <name val="Arial"/>
      <family val="2"/>
    </font>
    <font>
      <b/>
      <sz val="14"/>
      <name val="Arial"/>
      <family val="2"/>
    </font>
    <font>
      <sz val="11"/>
      <color theme="0"/>
      <name val="Calibri"/>
      <family val="2"/>
      <scheme val="minor"/>
    </font>
    <font>
      <sz val="10"/>
      <name val="Tahoma"/>
      <family val="2"/>
    </font>
    <font>
      <sz val="9"/>
      <color rgb="FFFF0000"/>
      <name val="Tahoma"/>
      <family val="2"/>
    </font>
    <font>
      <sz val="10"/>
      <color rgb="FFFF0000"/>
      <name val="Arial"/>
      <family val="2"/>
    </font>
    <font>
      <b/>
      <sz val="9"/>
      <color rgb="FFFF0000"/>
      <name val="Tahoma"/>
      <family val="2"/>
    </font>
    <font>
      <sz val="10"/>
      <color rgb="FFFF0000"/>
      <name val="Tahoma"/>
      <family val="2"/>
    </font>
    <font>
      <b/>
      <sz val="10"/>
      <color rgb="FFFF0000"/>
      <name val="Arial"/>
      <family val="2"/>
    </font>
  </fonts>
  <fills count="7">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theme="0"/>
        <bgColor indexed="64"/>
      </patternFill>
    </fill>
    <fill>
      <patternFill patternType="solid">
        <fgColor theme="6" tint="0.59999389629810485"/>
        <bgColor indexed="64"/>
      </patternFill>
    </fill>
    <fill>
      <patternFill patternType="solid">
        <fgColor theme="0" tint="-4.9989318521683403E-2"/>
        <bgColor indexed="64"/>
      </patternFill>
    </fill>
  </fills>
  <borders count="5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bottom/>
      <diagonal/>
    </border>
    <border>
      <left style="medium">
        <color indexed="64"/>
      </left>
      <right style="thin">
        <color indexed="64"/>
      </right>
      <top style="thin">
        <color indexed="64"/>
      </top>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thin">
        <color indexed="64"/>
      </right>
      <top/>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medium">
        <color indexed="64"/>
      </top>
      <bottom/>
      <diagonal/>
    </border>
    <border>
      <left style="medium">
        <color indexed="64"/>
      </left>
      <right/>
      <top style="thin">
        <color indexed="64"/>
      </top>
      <bottom style="medium">
        <color indexed="64"/>
      </bottom>
      <diagonal/>
    </border>
    <border>
      <left style="thin">
        <color indexed="64"/>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s>
  <cellStyleXfs count="5">
    <xf numFmtId="0" fontId="0" fillId="0" borderId="0"/>
    <xf numFmtId="43" fontId="1" fillId="0" borderId="0" applyFont="0" applyFill="0" applyBorder="0" applyAlignment="0" applyProtection="0"/>
    <xf numFmtId="0" fontId="3" fillId="0" borderId="0"/>
    <xf numFmtId="164" fontId="1" fillId="0" borderId="0" applyFont="0" applyFill="0" applyBorder="0" applyAlignment="0" applyProtection="0"/>
    <xf numFmtId="0" fontId="3" fillId="0" borderId="0"/>
  </cellStyleXfs>
  <cellXfs count="386">
    <xf numFmtId="0" fontId="0" fillId="0" borderId="0" xfId="0"/>
    <xf numFmtId="0" fontId="6" fillId="3" borderId="1" xfId="0" applyFont="1" applyFill="1" applyBorder="1" applyAlignment="1">
      <alignment horizontal="center" vertical="center"/>
    </xf>
    <xf numFmtId="0" fontId="6" fillId="3" borderId="7" xfId="0" applyFont="1" applyFill="1" applyBorder="1" applyAlignment="1">
      <alignment horizontal="left" indent="6"/>
    </xf>
    <xf numFmtId="0" fontId="6" fillId="3" borderId="1" xfId="0" applyFont="1" applyFill="1" applyBorder="1" applyAlignment="1">
      <alignment horizontal="center"/>
    </xf>
    <xf numFmtId="0" fontId="5" fillId="3" borderId="1" xfId="0" applyFont="1" applyFill="1" applyBorder="1" applyAlignment="1">
      <alignment horizontal="center"/>
    </xf>
    <xf numFmtId="0" fontId="5" fillId="3" borderId="7" xfId="0" applyFont="1" applyFill="1" applyBorder="1" applyAlignment="1">
      <alignment horizontal="left" indent="3"/>
    </xf>
    <xf numFmtId="0" fontId="6" fillId="3" borderId="11" xfId="0" applyFont="1" applyFill="1" applyBorder="1" applyAlignment="1">
      <alignment horizontal="center"/>
    </xf>
    <xf numFmtId="0" fontId="6" fillId="3" borderId="26" xfId="0" applyFont="1" applyFill="1" applyBorder="1" applyAlignment="1">
      <alignment horizontal="center"/>
    </xf>
    <xf numFmtId="0" fontId="5" fillId="3" borderId="13" xfId="0" applyFont="1" applyFill="1" applyBorder="1" applyAlignment="1">
      <alignment horizontal="left" indent="3"/>
    </xf>
    <xf numFmtId="0" fontId="5" fillId="3" borderId="14" xfId="0" applyFont="1" applyFill="1" applyBorder="1" applyAlignment="1">
      <alignment horizontal="center"/>
    </xf>
    <xf numFmtId="0" fontId="6" fillId="3" borderId="7" xfId="0" applyFont="1" applyFill="1" applyBorder="1" applyAlignment="1">
      <alignment horizontal="left" indent="1"/>
    </xf>
    <xf numFmtId="0" fontId="6" fillId="3" borderId="7" xfId="0" applyFont="1" applyFill="1" applyBorder="1" applyAlignment="1">
      <alignment horizontal="left" indent="5"/>
    </xf>
    <xf numFmtId="0" fontId="3" fillId="0" borderId="0" xfId="2"/>
    <xf numFmtId="0" fontId="2" fillId="0" borderId="0" xfId="2" applyFont="1" applyAlignment="1">
      <alignment vertical="center" wrapText="1"/>
    </xf>
    <xf numFmtId="0" fontId="3" fillId="0" borderId="0" xfId="2" applyAlignment="1">
      <alignment vertical="center"/>
    </xf>
    <xf numFmtId="0" fontId="5" fillId="0" borderId="0" xfId="2" applyFont="1" applyAlignment="1">
      <alignment vertical="center"/>
    </xf>
    <xf numFmtId="0" fontId="6" fillId="0" borderId="0" xfId="2" applyFont="1"/>
    <xf numFmtId="0" fontId="6" fillId="0" borderId="0" xfId="2" applyFont="1" applyAlignment="1">
      <alignment vertical="center"/>
    </xf>
    <xf numFmtId="0" fontId="5" fillId="0" borderId="25" xfId="2" applyFont="1" applyBorder="1" applyAlignment="1">
      <alignment horizontal="center" vertical="center" wrapText="1"/>
    </xf>
    <xf numFmtId="0" fontId="5" fillId="3" borderId="26" xfId="0" applyFont="1" applyFill="1" applyBorder="1" applyAlignment="1">
      <alignment horizontal="center" vertical="center"/>
    </xf>
    <xf numFmtId="0" fontId="5" fillId="3" borderId="11" xfId="0" applyFont="1" applyFill="1" applyBorder="1" applyAlignment="1">
      <alignment horizontal="center" vertical="center"/>
    </xf>
    <xf numFmtId="0" fontId="5" fillId="3" borderId="19" xfId="0" applyFont="1" applyFill="1" applyBorder="1" applyAlignment="1">
      <alignment horizontal="center" vertical="center"/>
    </xf>
    <xf numFmtId="0" fontId="5" fillId="3" borderId="20" xfId="0" applyFont="1" applyFill="1" applyBorder="1" applyAlignment="1">
      <alignment horizontal="center" vertical="center" wrapText="1"/>
    </xf>
    <xf numFmtId="0" fontId="5" fillId="3" borderId="21" xfId="0" applyFont="1" applyFill="1" applyBorder="1" applyAlignment="1">
      <alignment horizontal="center" vertical="center" wrapText="1"/>
    </xf>
    <xf numFmtId="0" fontId="6" fillId="3" borderId="9" xfId="2" applyFont="1" applyFill="1" applyBorder="1" applyAlignment="1">
      <alignment vertical="center"/>
    </xf>
    <xf numFmtId="0" fontId="6" fillId="3" borderId="44" xfId="2" applyFont="1" applyFill="1" applyBorder="1" applyAlignment="1">
      <alignment vertical="center"/>
    </xf>
    <xf numFmtId="0" fontId="5" fillId="3" borderId="29" xfId="2" applyFont="1" applyFill="1" applyBorder="1" applyAlignment="1">
      <alignment vertical="center"/>
    </xf>
    <xf numFmtId="0" fontId="3" fillId="3" borderId="11" xfId="0" applyFont="1" applyFill="1" applyBorder="1" applyAlignment="1">
      <alignment horizontal="center"/>
    </xf>
    <xf numFmtId="0" fontId="3" fillId="3" borderId="10" xfId="0" applyFont="1" applyFill="1" applyBorder="1" applyAlignment="1">
      <alignment horizontal="left" indent="5"/>
    </xf>
    <xf numFmtId="0" fontId="6" fillId="3" borderId="31" xfId="0" applyFont="1" applyFill="1" applyBorder="1" applyAlignment="1">
      <alignment horizontal="left" indent="5"/>
    </xf>
    <xf numFmtId="0" fontId="6" fillId="3" borderId="7" xfId="0" applyFont="1" applyFill="1" applyBorder="1" applyAlignment="1">
      <alignment horizontal="left" indent="3"/>
    </xf>
    <xf numFmtId="0" fontId="5" fillId="3" borderId="7" xfId="0" applyFont="1" applyFill="1" applyBorder="1" applyAlignment="1">
      <alignment horizontal="left" indent="2"/>
    </xf>
    <xf numFmtId="0" fontId="6" fillId="3" borderId="10" xfId="0" applyFont="1" applyFill="1" applyBorder="1" applyAlignment="1">
      <alignment horizontal="left" indent="5"/>
    </xf>
    <xf numFmtId="0" fontId="5" fillId="3" borderId="20" xfId="0" applyFont="1" applyFill="1" applyBorder="1" applyAlignment="1">
      <alignment horizontal="center" vertical="center"/>
    </xf>
    <xf numFmtId="0" fontId="5" fillId="3" borderId="7" xfId="0" applyFont="1" applyFill="1" applyBorder="1" applyAlignment="1">
      <alignment horizontal="left" indent="6"/>
    </xf>
    <xf numFmtId="0" fontId="5" fillId="3" borderId="1" xfId="0" applyFont="1" applyFill="1" applyBorder="1"/>
    <xf numFmtId="0" fontId="6" fillId="3" borderId="1" xfId="0" applyFont="1" applyFill="1" applyBorder="1"/>
    <xf numFmtId="0" fontId="7" fillId="3" borderId="1" xfId="0" applyFont="1" applyFill="1" applyBorder="1"/>
    <xf numFmtId="0" fontId="7" fillId="3" borderId="11" xfId="0" applyFont="1" applyFill="1" applyBorder="1"/>
    <xf numFmtId="0" fontId="5" fillId="3" borderId="31" xfId="0" applyFont="1" applyFill="1" applyBorder="1" applyAlignment="1">
      <alignment horizontal="center" vertical="center"/>
    </xf>
    <xf numFmtId="0" fontId="5" fillId="3" borderId="26" xfId="0" applyFont="1" applyFill="1" applyBorder="1" applyAlignment="1">
      <alignment horizontal="center" vertical="center" wrapText="1"/>
    </xf>
    <xf numFmtId="0" fontId="5" fillId="3" borderId="27" xfId="0" applyFont="1" applyFill="1" applyBorder="1" applyAlignment="1">
      <alignment horizontal="center" vertical="center" wrapText="1"/>
    </xf>
    <xf numFmtId="0" fontId="6" fillId="3" borderId="14" xfId="0" applyFont="1" applyFill="1" applyBorder="1" applyAlignment="1">
      <alignment horizontal="center"/>
    </xf>
    <xf numFmtId="0" fontId="6" fillId="3" borderId="14" xfId="0" applyFont="1" applyFill="1" applyBorder="1"/>
    <xf numFmtId="0" fontId="6" fillId="3" borderId="26" xfId="0" applyFont="1" applyFill="1" applyBorder="1"/>
    <xf numFmtId="0" fontId="7" fillId="3" borderId="14" xfId="0" applyFont="1" applyFill="1" applyBorder="1"/>
    <xf numFmtId="0" fontId="5" fillId="3" borderId="7" xfId="0" applyFont="1" applyFill="1" applyBorder="1" applyAlignment="1">
      <alignment horizontal="left" indent="5"/>
    </xf>
    <xf numFmtId="0" fontId="5" fillId="0" borderId="37" xfId="2" applyFont="1" applyBorder="1" applyAlignment="1">
      <alignment horizontal="center" vertical="center" wrapText="1"/>
    </xf>
    <xf numFmtId="0" fontId="7" fillId="0" borderId="1" xfId="0" applyFont="1" applyBorder="1"/>
    <xf numFmtId="0" fontId="6" fillId="3" borderId="7" xfId="0" applyFont="1" applyFill="1" applyBorder="1" applyAlignment="1">
      <alignment horizontal="left" vertical="center" indent="5"/>
    </xf>
    <xf numFmtId="0" fontId="5" fillId="3" borderId="37" xfId="2" applyFont="1" applyFill="1" applyBorder="1" applyAlignment="1">
      <alignment vertical="center"/>
    </xf>
    <xf numFmtId="0" fontId="6" fillId="3" borderId="38" xfId="2" applyFont="1" applyFill="1" applyBorder="1" applyAlignment="1">
      <alignment vertical="center"/>
    </xf>
    <xf numFmtId="0" fontId="6" fillId="3" borderId="39" xfId="2" applyFont="1" applyFill="1" applyBorder="1" applyAlignment="1">
      <alignment vertical="center"/>
    </xf>
    <xf numFmtId="0" fontId="5" fillId="0" borderId="14" xfId="0" applyFont="1" applyBorder="1"/>
    <xf numFmtId="0" fontId="5" fillId="0" borderId="1" xfId="0" applyFont="1" applyBorder="1"/>
    <xf numFmtId="0" fontId="8" fillId="0" borderId="11" xfId="0" applyFont="1" applyBorder="1"/>
    <xf numFmtId="0" fontId="7" fillId="3" borderId="1" xfId="0" applyFont="1" applyFill="1" applyBorder="1" applyAlignment="1">
      <alignment horizontal="center"/>
    </xf>
    <xf numFmtId="0" fontId="7" fillId="3" borderId="11" xfId="0" applyFont="1" applyFill="1" applyBorder="1" applyAlignment="1">
      <alignment horizontal="center"/>
    </xf>
    <xf numFmtId="0" fontId="7" fillId="3" borderId="14" xfId="0" applyFont="1" applyFill="1" applyBorder="1" applyAlignment="1">
      <alignment horizontal="center"/>
    </xf>
    <xf numFmtId="0" fontId="4" fillId="0" borderId="0" xfId="0" applyFont="1" applyAlignment="1">
      <alignment vertical="center"/>
    </xf>
    <xf numFmtId="0" fontId="2" fillId="0" borderId="0" xfId="0" applyFont="1" applyAlignment="1">
      <alignment vertical="center" wrapText="1"/>
    </xf>
    <xf numFmtId="0" fontId="15" fillId="3" borderId="14" xfId="0" applyFont="1" applyFill="1" applyBorder="1" applyAlignment="1">
      <alignment horizontal="center" vertical="center"/>
    </xf>
    <xf numFmtId="0" fontId="3" fillId="3" borderId="14" xfId="0" applyFont="1" applyFill="1" applyBorder="1" applyAlignment="1">
      <alignment horizontal="center"/>
    </xf>
    <xf numFmtId="0" fontId="15" fillId="3" borderId="1" xfId="0" applyFont="1" applyFill="1" applyBorder="1" applyAlignment="1">
      <alignment horizontal="center" vertical="center"/>
    </xf>
    <xf numFmtId="0" fontId="3" fillId="3" borderId="1" xfId="0" applyFont="1" applyFill="1" applyBorder="1" applyAlignment="1">
      <alignment horizontal="center" vertical="center"/>
    </xf>
    <xf numFmtId="0" fontId="3" fillId="3" borderId="1" xfId="0" applyFont="1" applyFill="1" applyBorder="1" applyAlignment="1">
      <alignment horizontal="center" vertical="center" wrapText="1"/>
    </xf>
    <xf numFmtId="0" fontId="3" fillId="3" borderId="1" xfId="0" applyFont="1" applyFill="1" applyBorder="1" applyAlignment="1">
      <alignment horizontal="center"/>
    </xf>
    <xf numFmtId="0" fontId="8" fillId="3" borderId="1" xfId="0" applyFont="1" applyFill="1" applyBorder="1" applyAlignment="1">
      <alignment horizontal="center"/>
    </xf>
    <xf numFmtId="0" fontId="15" fillId="3" borderId="26" xfId="0" applyFont="1" applyFill="1" applyBorder="1" applyAlignment="1">
      <alignment horizontal="center" vertical="center"/>
    </xf>
    <xf numFmtId="0" fontId="6" fillId="3" borderId="14" xfId="0" applyFont="1" applyFill="1" applyBorder="1" applyAlignment="1">
      <alignment horizontal="center" vertical="center"/>
    </xf>
    <xf numFmtId="0" fontId="6" fillId="3" borderId="7" xfId="0" applyFont="1" applyFill="1" applyBorder="1" applyAlignment="1">
      <alignment horizontal="left" indent="10"/>
    </xf>
    <xf numFmtId="0" fontId="6" fillId="3" borderId="1" xfId="0" applyFont="1" applyFill="1" applyBorder="1" applyAlignment="1">
      <alignment horizontal="center" vertical="center" wrapText="1"/>
    </xf>
    <xf numFmtId="0" fontId="5" fillId="3" borderId="7" xfId="0" applyFont="1" applyFill="1" applyBorder="1" applyAlignment="1">
      <alignment horizontal="left"/>
    </xf>
    <xf numFmtId="0" fontId="6" fillId="3" borderId="10" xfId="0" applyFont="1" applyFill="1" applyBorder="1" applyAlignment="1">
      <alignment horizontal="left" indent="10"/>
    </xf>
    <xf numFmtId="0" fontId="6" fillId="3" borderId="11" xfId="0" applyFont="1" applyFill="1" applyBorder="1" applyAlignment="1">
      <alignment horizontal="center" vertical="center"/>
    </xf>
    <xf numFmtId="0" fontId="6" fillId="5" borderId="14" xfId="0" applyFont="1" applyFill="1" applyBorder="1" applyAlignment="1">
      <alignment horizontal="center"/>
    </xf>
    <xf numFmtId="0" fontId="6" fillId="5" borderId="1" xfId="0" applyFont="1" applyFill="1" applyBorder="1" applyAlignment="1">
      <alignment horizontal="center"/>
    </xf>
    <xf numFmtId="0" fontId="6" fillId="5" borderId="1" xfId="0" applyFont="1" applyFill="1" applyBorder="1" applyAlignment="1">
      <alignment horizontal="center" vertical="center" wrapText="1"/>
    </xf>
    <xf numFmtId="0" fontId="5" fillId="3" borderId="7" xfId="0" applyFont="1" applyFill="1" applyBorder="1"/>
    <xf numFmtId="0" fontId="6" fillId="5" borderId="1" xfId="0" applyFont="1" applyFill="1" applyBorder="1" applyAlignment="1">
      <alignment horizontal="center" vertical="center"/>
    </xf>
    <xf numFmtId="0" fontId="6" fillId="5" borderId="11" xfId="0" applyFont="1" applyFill="1" applyBorder="1" applyAlignment="1">
      <alignment horizontal="center" vertical="center"/>
    </xf>
    <xf numFmtId="0" fontId="8" fillId="3" borderId="7" xfId="0" applyFont="1" applyFill="1" applyBorder="1" applyAlignment="1">
      <alignment horizontal="left" indent="3"/>
    </xf>
    <xf numFmtId="0" fontId="15" fillId="3" borderId="11" xfId="0" applyFont="1" applyFill="1" applyBorder="1" applyAlignment="1">
      <alignment horizontal="center" vertical="center"/>
    </xf>
    <xf numFmtId="0" fontId="6" fillId="0" borderId="15" xfId="0" applyFont="1" applyBorder="1" applyAlignment="1" applyProtection="1">
      <alignment horizontal="center"/>
      <protection locked="0"/>
    </xf>
    <xf numFmtId="0" fontId="6" fillId="0" borderId="8" xfId="0" applyFont="1" applyBorder="1" applyAlignment="1" applyProtection="1">
      <alignment horizontal="center"/>
      <protection locked="0"/>
    </xf>
    <xf numFmtId="0" fontId="7" fillId="0" borderId="8" xfId="0" applyFont="1" applyBorder="1" applyProtection="1">
      <protection locked="0"/>
    </xf>
    <xf numFmtId="0" fontId="7" fillId="0" borderId="27" xfId="0" applyFont="1" applyBorder="1" applyProtection="1">
      <protection locked="0"/>
    </xf>
    <xf numFmtId="0" fontId="7" fillId="0" borderId="15" xfId="0" applyFont="1" applyBorder="1" applyAlignment="1" applyProtection="1">
      <alignment horizontal="center"/>
      <protection locked="0"/>
    </xf>
    <xf numFmtId="0" fontId="7" fillId="0" borderId="8" xfId="0" applyFont="1" applyBorder="1" applyAlignment="1" applyProtection="1">
      <alignment horizontal="center"/>
      <protection locked="0"/>
    </xf>
    <xf numFmtId="0" fontId="7" fillId="0" borderId="8" xfId="0" applyFont="1" applyBorder="1" applyAlignment="1" applyProtection="1">
      <alignment horizontal="center" vertical="center" wrapText="1"/>
      <protection locked="0"/>
    </xf>
    <xf numFmtId="0" fontId="5" fillId="0" borderId="8" xfId="0" applyFont="1" applyBorder="1" applyProtection="1">
      <protection locked="0"/>
    </xf>
    <xf numFmtId="0" fontId="6" fillId="0" borderId="8" xfId="0" applyFont="1" applyBorder="1" applyProtection="1">
      <protection locked="0"/>
    </xf>
    <xf numFmtId="0" fontId="7" fillId="0" borderId="12" xfId="0" applyFont="1" applyBorder="1" applyAlignment="1" applyProtection="1">
      <alignment horizontal="center"/>
      <protection locked="0"/>
    </xf>
    <xf numFmtId="0" fontId="0" fillId="0" borderId="15" xfId="0" applyBorder="1" applyAlignment="1" applyProtection="1">
      <alignment horizontal="center"/>
      <protection locked="0"/>
    </xf>
    <xf numFmtId="0" fontId="0" fillId="0" borderId="8" xfId="0" applyBorder="1" applyAlignment="1" applyProtection="1">
      <alignment horizontal="center"/>
      <protection locked="0"/>
    </xf>
    <xf numFmtId="0" fontId="0" fillId="0" borderId="12" xfId="0" applyBorder="1" applyAlignment="1" applyProtection="1">
      <alignment horizontal="center"/>
      <protection locked="0"/>
    </xf>
    <xf numFmtId="43" fontId="5" fillId="3" borderId="11" xfId="1" applyFont="1" applyFill="1" applyBorder="1" applyProtection="1"/>
    <xf numFmtId="43" fontId="5" fillId="3" borderId="12" xfId="1" applyFont="1" applyFill="1" applyBorder="1" applyProtection="1"/>
    <xf numFmtId="0" fontId="7" fillId="0" borderId="14" xfId="0" applyFont="1" applyBorder="1" applyProtection="1">
      <protection locked="0"/>
    </xf>
    <xf numFmtId="0" fontId="7" fillId="0" borderId="15" xfId="0" applyFont="1" applyBorder="1" applyProtection="1">
      <protection locked="0"/>
    </xf>
    <xf numFmtId="0" fontId="7" fillId="0" borderId="1" xfId="0" applyFont="1" applyBorder="1" applyProtection="1">
      <protection locked="0"/>
    </xf>
    <xf numFmtId="0" fontId="7" fillId="0" borderId="26" xfId="0" applyFont="1" applyBorder="1" applyProtection="1">
      <protection locked="0"/>
    </xf>
    <xf numFmtId="0" fontId="7" fillId="0" borderId="11" xfId="0" applyFont="1" applyBorder="1" applyProtection="1">
      <protection locked="0"/>
    </xf>
    <xf numFmtId="0" fontId="7" fillId="0" borderId="12" xfId="0" applyFont="1" applyBorder="1" applyProtection="1">
      <protection locked="0"/>
    </xf>
    <xf numFmtId="0" fontId="0" fillId="0" borderId="0" xfId="0" applyProtection="1">
      <protection locked="0"/>
    </xf>
    <xf numFmtId="0" fontId="4" fillId="0" borderId="0" xfId="0" applyFont="1" applyAlignment="1" applyProtection="1">
      <alignment vertical="center"/>
      <protection locked="0"/>
    </xf>
    <xf numFmtId="0" fontId="2" fillId="0" borderId="0" xfId="0" applyFont="1" applyAlignment="1" applyProtection="1">
      <alignment vertical="center" wrapText="1"/>
      <protection locked="0"/>
    </xf>
    <xf numFmtId="0" fontId="10" fillId="0" borderId="33" xfId="0" applyFont="1" applyBorder="1" applyProtection="1">
      <protection locked="0"/>
    </xf>
    <xf numFmtId="43" fontId="7" fillId="0" borderId="25" xfId="1" applyFont="1" applyBorder="1" applyProtection="1">
      <protection locked="0"/>
    </xf>
    <xf numFmtId="0" fontId="7" fillId="0" borderId="2" xfId="0" applyFont="1" applyBorder="1" applyProtection="1">
      <protection locked="0"/>
    </xf>
    <xf numFmtId="43" fontId="7" fillId="0" borderId="8" xfId="1" applyFont="1" applyBorder="1" applyProtection="1">
      <protection locked="0"/>
    </xf>
    <xf numFmtId="0" fontId="7" fillId="0" borderId="34" xfId="0" applyFont="1" applyBorder="1" applyProtection="1">
      <protection locked="0"/>
    </xf>
    <xf numFmtId="43" fontId="7" fillId="0" borderId="12" xfId="1" applyFont="1" applyBorder="1" applyProtection="1">
      <protection locked="0"/>
    </xf>
    <xf numFmtId="0" fontId="7" fillId="0" borderId="35" xfId="0" applyFont="1" applyBorder="1" applyProtection="1">
      <protection locked="0"/>
    </xf>
    <xf numFmtId="43" fontId="7" fillId="0" borderId="30" xfId="1" applyFont="1" applyBorder="1" applyProtection="1">
      <protection locked="0"/>
    </xf>
    <xf numFmtId="43" fontId="7" fillId="0" borderId="2" xfId="1" applyFont="1" applyBorder="1" applyProtection="1">
      <protection locked="0"/>
    </xf>
    <xf numFmtId="0" fontId="11" fillId="0" borderId="34" xfId="0" applyFont="1" applyBorder="1" applyProtection="1">
      <protection locked="0"/>
    </xf>
    <xf numFmtId="0" fontId="11" fillId="0" borderId="35" xfId="0" applyFont="1" applyBorder="1" applyProtection="1">
      <protection locked="0"/>
    </xf>
    <xf numFmtId="0" fontId="7" fillId="0" borderId="33" xfId="0" applyFont="1" applyBorder="1" applyProtection="1">
      <protection locked="0"/>
    </xf>
    <xf numFmtId="0" fontId="11" fillId="0" borderId="33" xfId="0" applyFont="1" applyBorder="1" applyProtection="1">
      <protection locked="0"/>
    </xf>
    <xf numFmtId="0" fontId="7" fillId="0" borderId="28" xfId="0" applyFont="1" applyBorder="1" applyProtection="1">
      <protection locked="0"/>
    </xf>
    <xf numFmtId="43" fontId="7" fillId="0" borderId="15" xfId="1" applyFont="1" applyBorder="1" applyProtection="1">
      <protection locked="0"/>
    </xf>
    <xf numFmtId="0" fontId="7" fillId="0" borderId="36" xfId="0" applyFont="1" applyBorder="1" applyProtection="1">
      <protection locked="0"/>
    </xf>
    <xf numFmtId="43" fontId="7" fillId="0" borderId="27" xfId="1" applyFont="1" applyBorder="1" applyProtection="1">
      <protection locked="0"/>
    </xf>
    <xf numFmtId="0" fontId="11" fillId="0" borderId="2" xfId="0" applyFont="1" applyBorder="1" applyProtection="1">
      <protection locked="0"/>
    </xf>
    <xf numFmtId="0" fontId="5" fillId="3" borderId="21" xfId="0" applyFont="1" applyFill="1" applyBorder="1" applyAlignment="1">
      <alignment horizontal="center" vertical="center"/>
    </xf>
    <xf numFmtId="0" fontId="5" fillId="3" borderId="3" xfId="0" applyFont="1" applyFill="1" applyBorder="1" applyAlignment="1">
      <alignment vertical="center"/>
    </xf>
    <xf numFmtId="0" fontId="9" fillId="3" borderId="32" xfId="0" applyFont="1" applyFill="1" applyBorder="1" applyAlignment="1">
      <alignment vertical="center"/>
    </xf>
    <xf numFmtId="43" fontId="9" fillId="3" borderId="21" xfId="1" applyFont="1" applyFill="1" applyBorder="1" applyAlignment="1" applyProtection="1">
      <alignment vertical="center"/>
    </xf>
    <xf numFmtId="0" fontId="10" fillId="3" borderId="37" xfId="0" applyFont="1" applyFill="1" applyBorder="1"/>
    <xf numFmtId="0" fontId="6" fillId="3" borderId="38" xfId="0" applyFont="1" applyFill="1" applyBorder="1"/>
    <xf numFmtId="0" fontId="7" fillId="3" borderId="39" xfId="0" applyFont="1" applyFill="1" applyBorder="1"/>
    <xf numFmtId="0" fontId="7" fillId="3" borderId="40" xfId="0" applyFont="1" applyFill="1" applyBorder="1"/>
    <xf numFmtId="0" fontId="7" fillId="3" borderId="38" xfId="0" applyFont="1" applyFill="1" applyBorder="1"/>
    <xf numFmtId="0" fontId="11" fillId="3" borderId="39" xfId="0" applyFont="1" applyFill="1" applyBorder="1" applyAlignment="1">
      <alignment wrapText="1"/>
    </xf>
    <xf numFmtId="0" fontId="11" fillId="3" borderId="40" xfId="0" applyFont="1" applyFill="1" applyBorder="1" applyAlignment="1">
      <alignment wrapText="1"/>
    </xf>
    <xf numFmtId="0" fontId="11" fillId="3" borderId="37" xfId="0" applyFont="1" applyFill="1" applyBorder="1" applyAlignment="1">
      <alignment wrapText="1"/>
    </xf>
    <xf numFmtId="0" fontId="6" fillId="3" borderId="39" xfId="0" applyFont="1" applyFill="1" applyBorder="1"/>
    <xf numFmtId="0" fontId="7" fillId="3" borderId="41" xfId="0" applyFont="1" applyFill="1" applyBorder="1"/>
    <xf numFmtId="0" fontId="7" fillId="3" borderId="42" xfId="0" applyFont="1" applyFill="1" applyBorder="1"/>
    <xf numFmtId="0" fontId="11" fillId="3" borderId="38" xfId="0" applyFont="1" applyFill="1" applyBorder="1"/>
    <xf numFmtId="0" fontId="3" fillId="3" borderId="7" xfId="0" applyFont="1" applyFill="1" applyBorder="1" applyAlignment="1">
      <alignment horizontal="left" indent="1"/>
    </xf>
    <xf numFmtId="0" fontId="8" fillId="3" borderId="7" xfId="0" applyFont="1" applyFill="1" applyBorder="1" applyAlignment="1">
      <alignment horizontal="left" vertical="center" indent="4"/>
    </xf>
    <xf numFmtId="0" fontId="3" fillId="3" borderId="7" xfId="0" applyFont="1" applyFill="1" applyBorder="1" applyAlignment="1">
      <alignment horizontal="left" vertical="center" indent="6"/>
    </xf>
    <xf numFmtId="0" fontId="3" fillId="3" borderId="7" xfId="0" applyFont="1" applyFill="1" applyBorder="1" applyAlignment="1">
      <alignment horizontal="left" indent="6"/>
    </xf>
    <xf numFmtId="0" fontId="8" fillId="3" borderId="7" xfId="0" applyFont="1" applyFill="1" applyBorder="1" applyAlignment="1">
      <alignment vertical="center"/>
    </xf>
    <xf numFmtId="0" fontId="3" fillId="3" borderId="31" xfId="0" applyFont="1" applyFill="1" applyBorder="1" applyAlignment="1">
      <alignment horizontal="left" indent="5"/>
    </xf>
    <xf numFmtId="0" fontId="0" fillId="4" borderId="8" xfId="0" applyFill="1" applyBorder="1" applyAlignment="1" applyProtection="1">
      <alignment horizontal="center"/>
      <protection locked="0"/>
    </xf>
    <xf numFmtId="0" fontId="0" fillId="4" borderId="0" xfId="0" applyFill="1" applyProtection="1">
      <protection locked="0"/>
    </xf>
    <xf numFmtId="0" fontId="3" fillId="4" borderId="8" xfId="0" applyFont="1" applyFill="1" applyBorder="1" applyAlignment="1" applyProtection="1">
      <alignment horizontal="center"/>
      <protection locked="0"/>
    </xf>
    <xf numFmtId="0" fontId="8" fillId="4" borderId="27" xfId="0" applyFont="1" applyFill="1" applyBorder="1" applyProtection="1">
      <protection locked="0"/>
    </xf>
    <xf numFmtId="0" fontId="0" fillId="4" borderId="8" xfId="0" applyFill="1" applyBorder="1" applyAlignment="1" applyProtection="1">
      <alignment horizontal="center" vertical="center"/>
      <protection locked="0"/>
    </xf>
    <xf numFmtId="0" fontId="8" fillId="4" borderId="8" xfId="0" applyFont="1" applyFill="1" applyBorder="1" applyProtection="1">
      <protection locked="0"/>
    </xf>
    <xf numFmtId="0" fontId="3" fillId="4" borderId="8" xfId="0" applyFont="1" applyFill="1" applyBorder="1" applyAlignment="1" applyProtection="1">
      <alignment horizontal="center" vertical="center"/>
      <protection locked="0"/>
    </xf>
    <xf numFmtId="0" fontId="0" fillId="4" borderId="27" xfId="0" applyFill="1" applyBorder="1" applyAlignment="1" applyProtection="1">
      <alignment horizontal="center" vertical="center"/>
      <protection locked="0"/>
    </xf>
    <xf numFmtId="0" fontId="6" fillId="4" borderId="1" xfId="0" applyFont="1" applyFill="1" applyBorder="1" applyAlignment="1" applyProtection="1">
      <alignment horizontal="center" vertical="center"/>
      <protection locked="0"/>
    </xf>
    <xf numFmtId="0" fontId="7" fillId="4" borderId="8" xfId="0" applyFont="1" applyFill="1" applyBorder="1" applyAlignment="1" applyProtection="1">
      <alignment horizontal="center"/>
      <protection locked="0"/>
    </xf>
    <xf numFmtId="0" fontId="2" fillId="3" borderId="1" xfId="0" applyFont="1" applyFill="1" applyBorder="1" applyAlignment="1">
      <alignment horizontal="center" vertical="center"/>
    </xf>
    <xf numFmtId="0" fontId="3" fillId="3" borderId="7" xfId="0" applyFont="1" applyFill="1" applyBorder="1" applyAlignment="1">
      <alignment horizontal="left" indent="5"/>
    </xf>
    <xf numFmtId="0" fontId="8" fillId="3" borderId="7" xfId="0" applyFont="1" applyFill="1" applyBorder="1" applyAlignment="1">
      <alignment horizontal="left" indent="5"/>
    </xf>
    <xf numFmtId="0" fontId="5" fillId="3" borderId="14" xfId="0" applyFont="1" applyFill="1" applyBorder="1" applyAlignment="1">
      <alignment horizontal="center" vertical="center"/>
    </xf>
    <xf numFmtId="0" fontId="8" fillId="3" borderId="13" xfId="0" applyFont="1" applyFill="1" applyBorder="1" applyAlignment="1">
      <alignment horizontal="left" indent="3"/>
    </xf>
    <xf numFmtId="0" fontId="3" fillId="0" borderId="8" xfId="0" applyFont="1" applyBorder="1" applyProtection="1">
      <protection locked="0"/>
    </xf>
    <xf numFmtId="0" fontId="14" fillId="0" borderId="8" xfId="0" applyFont="1" applyBorder="1" applyAlignment="1" applyProtection="1">
      <alignment horizontal="center"/>
      <protection locked="0"/>
    </xf>
    <xf numFmtId="0" fontId="0" fillId="4" borderId="15" xfId="0" applyFill="1" applyBorder="1" applyAlignment="1" applyProtection="1">
      <alignment horizontal="center"/>
      <protection locked="0"/>
    </xf>
    <xf numFmtId="0" fontId="17" fillId="4" borderId="8" xfId="0" applyFont="1" applyFill="1" applyBorder="1" applyAlignment="1" applyProtection="1">
      <alignment horizontal="center"/>
      <protection locked="0"/>
    </xf>
    <xf numFmtId="0" fontId="0" fillId="4" borderId="12" xfId="0" applyFill="1" applyBorder="1" applyAlignment="1" applyProtection="1">
      <alignment horizontal="center"/>
      <protection locked="0"/>
    </xf>
    <xf numFmtId="0" fontId="5" fillId="3" borderId="32" xfId="0" applyFont="1" applyFill="1" applyBorder="1" applyAlignment="1">
      <alignment horizontal="center" vertical="center"/>
    </xf>
    <xf numFmtId="43" fontId="5" fillId="3" borderId="20" xfId="1" applyFont="1" applyFill="1" applyBorder="1" applyAlignment="1" applyProtection="1">
      <alignment horizontal="center" vertical="center" wrapText="1"/>
    </xf>
    <xf numFmtId="0" fontId="0" fillId="0" borderId="0" xfId="0" applyAlignment="1">
      <alignment vertical="center"/>
    </xf>
    <xf numFmtId="0" fontId="8" fillId="3" borderId="14" xfId="0" applyFont="1" applyFill="1" applyBorder="1" applyAlignment="1">
      <alignment horizontal="center"/>
    </xf>
    <xf numFmtId="0" fontId="8" fillId="3" borderId="7" xfId="0" applyFont="1" applyFill="1" applyBorder="1" applyAlignment="1">
      <alignment horizontal="left" indent="2"/>
    </xf>
    <xf numFmtId="0" fontId="3" fillId="3" borderId="7" xfId="0" applyFont="1" applyFill="1" applyBorder="1" applyAlignment="1">
      <alignment horizontal="left" vertical="center" indent="5"/>
    </xf>
    <xf numFmtId="0" fontId="0" fillId="0" borderId="0" xfId="0" applyAlignment="1" applyProtection="1">
      <alignment vertical="center"/>
      <protection locked="0"/>
    </xf>
    <xf numFmtId="43" fontId="12" fillId="0" borderId="14" xfId="1" applyFont="1" applyFill="1" applyBorder="1" applyAlignment="1" applyProtection="1">
      <alignment horizontal="center" vertical="center"/>
      <protection locked="0"/>
    </xf>
    <xf numFmtId="2" fontId="12" fillId="0" borderId="14" xfId="0" applyNumberFormat="1" applyFont="1" applyBorder="1" applyAlignment="1" applyProtection="1">
      <alignment horizontal="center" vertical="center"/>
      <protection locked="0"/>
    </xf>
    <xf numFmtId="165" fontId="12" fillId="0" borderId="15" xfId="0" applyNumberFormat="1" applyFont="1" applyBorder="1" applyProtection="1">
      <protection locked="0"/>
    </xf>
    <xf numFmtId="43" fontId="12" fillId="0" borderId="1" xfId="1" applyFont="1" applyFill="1" applyBorder="1" applyAlignment="1" applyProtection="1">
      <alignment horizontal="center" vertical="center"/>
      <protection locked="0"/>
    </xf>
    <xf numFmtId="2" fontId="12" fillId="0" borderId="1" xfId="0" applyNumberFormat="1" applyFont="1" applyBorder="1" applyAlignment="1" applyProtection="1">
      <alignment horizontal="center" vertical="center"/>
      <protection locked="0"/>
    </xf>
    <xf numFmtId="165" fontId="12" fillId="0" borderId="8" xfId="0" applyNumberFormat="1" applyFont="1" applyBorder="1" applyProtection="1">
      <protection locked="0"/>
    </xf>
    <xf numFmtId="0" fontId="13" fillId="0" borderId="1" xfId="0" applyFont="1" applyBorder="1" applyProtection="1">
      <protection locked="0"/>
    </xf>
    <xf numFmtId="0" fontId="13" fillId="0" borderId="8" xfId="0" applyFont="1" applyBorder="1" applyProtection="1">
      <protection locked="0"/>
    </xf>
    <xf numFmtId="43" fontId="12" fillId="0" borderId="11" xfId="1" applyFont="1" applyFill="1" applyBorder="1" applyAlignment="1" applyProtection="1">
      <alignment horizontal="center" vertical="center"/>
      <protection locked="0"/>
    </xf>
    <xf numFmtId="2" fontId="12" fillId="0" borderId="11" xfId="0" applyNumberFormat="1" applyFont="1" applyBorder="1" applyAlignment="1" applyProtection="1">
      <alignment horizontal="center" vertical="center"/>
      <protection locked="0"/>
    </xf>
    <xf numFmtId="165" fontId="12" fillId="0" borderId="12" xfId="0" applyNumberFormat="1" applyFont="1" applyBorder="1" applyProtection="1">
      <protection locked="0"/>
    </xf>
    <xf numFmtId="0" fontId="13" fillId="0" borderId="14" xfId="0" applyFont="1" applyBorder="1" applyProtection="1">
      <protection locked="0"/>
    </xf>
    <xf numFmtId="0" fontId="13" fillId="0" borderId="15" xfId="0" applyFont="1" applyBorder="1" applyProtection="1">
      <protection locked="0"/>
    </xf>
    <xf numFmtId="43" fontId="12" fillId="4" borderId="14" xfId="1" applyFont="1" applyFill="1" applyBorder="1" applyAlignment="1" applyProtection="1">
      <alignment horizontal="center" vertical="center"/>
      <protection locked="0"/>
    </xf>
    <xf numFmtId="2" fontId="12" fillId="4" borderId="14" xfId="0" applyNumberFormat="1" applyFont="1" applyFill="1" applyBorder="1" applyAlignment="1" applyProtection="1">
      <alignment horizontal="center" vertical="center"/>
      <protection locked="0"/>
    </xf>
    <xf numFmtId="165" fontId="12" fillId="4" borderId="15" xfId="0" applyNumberFormat="1" applyFont="1" applyFill="1" applyBorder="1" applyProtection="1">
      <protection locked="0"/>
    </xf>
    <xf numFmtId="43" fontId="12" fillId="4" borderId="1" xfId="1" applyFont="1" applyFill="1" applyBorder="1" applyAlignment="1" applyProtection="1">
      <alignment horizontal="center" vertical="center"/>
      <protection locked="0"/>
    </xf>
    <xf numFmtId="2" fontId="12" fillId="4" borderId="1" xfId="0" applyNumberFormat="1" applyFont="1" applyFill="1" applyBorder="1" applyAlignment="1" applyProtection="1">
      <alignment horizontal="center" vertical="center"/>
      <protection locked="0"/>
    </xf>
    <xf numFmtId="165" fontId="12" fillId="4" borderId="8" xfId="0" applyNumberFormat="1" applyFont="1" applyFill="1" applyBorder="1" applyProtection="1">
      <protection locked="0"/>
    </xf>
    <xf numFmtId="0" fontId="13" fillId="4" borderId="1" xfId="0" applyFont="1" applyFill="1" applyBorder="1" applyProtection="1">
      <protection locked="0"/>
    </xf>
    <xf numFmtId="0" fontId="13" fillId="4" borderId="8" xfId="0" applyFont="1" applyFill="1" applyBorder="1" applyProtection="1">
      <protection locked="0"/>
    </xf>
    <xf numFmtId="43" fontId="12" fillId="4" borderId="11" xfId="1" applyFont="1" applyFill="1" applyBorder="1" applyAlignment="1" applyProtection="1">
      <alignment horizontal="center" vertical="center"/>
      <protection locked="0"/>
    </xf>
    <xf numFmtId="2" fontId="12" fillId="4" borderId="11" xfId="0" applyNumberFormat="1" applyFont="1" applyFill="1" applyBorder="1" applyAlignment="1" applyProtection="1">
      <alignment horizontal="center" vertical="center"/>
      <protection locked="0"/>
    </xf>
    <xf numFmtId="165" fontId="12" fillId="4" borderId="12" xfId="0" applyNumberFormat="1" applyFont="1" applyFill="1" applyBorder="1" applyProtection="1">
      <protection locked="0"/>
    </xf>
    <xf numFmtId="43" fontId="6" fillId="6" borderId="14" xfId="1" applyFont="1" applyFill="1" applyBorder="1" applyAlignment="1" applyProtection="1">
      <alignment horizontal="center" vertical="center"/>
      <protection locked="0"/>
    </xf>
    <xf numFmtId="2" fontId="6" fillId="6" borderId="14" xfId="0" applyNumberFormat="1" applyFont="1" applyFill="1" applyBorder="1" applyAlignment="1" applyProtection="1">
      <alignment horizontal="center" vertical="center"/>
      <protection locked="0"/>
    </xf>
    <xf numFmtId="165" fontId="6" fillId="6" borderId="14" xfId="0" applyNumberFormat="1" applyFont="1" applyFill="1" applyBorder="1" applyProtection="1">
      <protection locked="0"/>
    </xf>
    <xf numFmtId="165" fontId="6" fillId="6" borderId="52" xfId="0" applyNumberFormat="1" applyFont="1" applyFill="1" applyBorder="1" applyProtection="1">
      <protection locked="0"/>
    </xf>
    <xf numFmtId="0" fontId="7" fillId="6" borderId="15" xfId="0" applyFont="1" applyFill="1" applyBorder="1" applyProtection="1">
      <protection locked="0"/>
    </xf>
    <xf numFmtId="43" fontId="6" fillId="6" borderId="1" xfId="1" applyFont="1" applyFill="1" applyBorder="1" applyAlignment="1" applyProtection="1">
      <alignment horizontal="center" vertical="center"/>
      <protection locked="0"/>
    </xf>
    <xf numFmtId="2" fontId="6" fillId="6" borderId="1" xfId="0" applyNumberFormat="1" applyFont="1" applyFill="1" applyBorder="1" applyAlignment="1" applyProtection="1">
      <alignment horizontal="center" vertical="center"/>
      <protection locked="0"/>
    </xf>
    <xf numFmtId="165" fontId="6" fillId="6" borderId="1" xfId="0" applyNumberFormat="1" applyFont="1" applyFill="1" applyBorder="1" applyProtection="1">
      <protection locked="0"/>
    </xf>
    <xf numFmtId="165" fontId="6" fillId="6" borderId="45" xfId="0" applyNumberFormat="1" applyFont="1" applyFill="1" applyBorder="1" applyProtection="1">
      <protection locked="0"/>
    </xf>
    <xf numFmtId="0" fontId="7" fillId="6" borderId="8" xfId="0" applyFont="1" applyFill="1" applyBorder="1" applyProtection="1">
      <protection locked="0"/>
    </xf>
    <xf numFmtId="0" fontId="5" fillId="6" borderId="1" xfId="0" applyFont="1" applyFill="1" applyBorder="1" applyProtection="1">
      <protection locked="0"/>
    </xf>
    <xf numFmtId="0" fontId="5" fillId="6" borderId="45" xfId="0" applyFont="1" applyFill="1" applyBorder="1" applyProtection="1">
      <protection locked="0"/>
    </xf>
    <xf numFmtId="43" fontId="6" fillId="6" borderId="26" xfId="1" applyFont="1" applyFill="1" applyBorder="1" applyAlignment="1" applyProtection="1">
      <alignment horizontal="center" vertical="center"/>
      <protection locked="0"/>
    </xf>
    <xf numFmtId="2" fontId="6" fillId="6" borderId="26" xfId="0" applyNumberFormat="1" applyFont="1" applyFill="1" applyBorder="1" applyAlignment="1" applyProtection="1">
      <alignment horizontal="center" vertical="center"/>
      <protection locked="0"/>
    </xf>
    <xf numFmtId="165" fontId="6" fillId="6" borderId="26" xfId="0" applyNumberFormat="1" applyFont="1" applyFill="1" applyBorder="1" applyProtection="1">
      <protection locked="0"/>
    </xf>
    <xf numFmtId="165" fontId="6" fillId="6" borderId="51" xfId="0" applyNumberFormat="1" applyFont="1" applyFill="1" applyBorder="1" applyProtection="1">
      <protection locked="0"/>
    </xf>
    <xf numFmtId="0" fontId="7" fillId="6" borderId="27" xfId="0" applyFont="1" applyFill="1" applyBorder="1" applyProtection="1">
      <protection locked="0"/>
    </xf>
    <xf numFmtId="0" fontId="5" fillId="6" borderId="14" xfId="0" applyFont="1" applyFill="1" applyBorder="1" applyProtection="1">
      <protection locked="0"/>
    </xf>
    <xf numFmtId="0" fontId="5" fillId="6" borderId="52" xfId="0" applyFont="1" applyFill="1" applyBorder="1" applyProtection="1">
      <protection locked="0"/>
    </xf>
    <xf numFmtId="43" fontId="6" fillId="6" borderId="11" xfId="1" applyFont="1" applyFill="1" applyBorder="1" applyAlignment="1" applyProtection="1">
      <alignment horizontal="center" vertical="center"/>
      <protection locked="0"/>
    </xf>
    <xf numFmtId="2" fontId="6" fillId="6" borderId="11" xfId="0" applyNumberFormat="1" applyFont="1" applyFill="1" applyBorder="1" applyAlignment="1" applyProtection="1">
      <alignment horizontal="center" vertical="center"/>
      <protection locked="0"/>
    </xf>
    <xf numFmtId="165" fontId="6" fillId="6" borderId="11" xfId="0" applyNumberFormat="1" applyFont="1" applyFill="1" applyBorder="1" applyProtection="1">
      <protection locked="0"/>
    </xf>
    <xf numFmtId="165" fontId="6" fillId="6" borderId="53" xfId="0" applyNumberFormat="1" applyFont="1" applyFill="1" applyBorder="1" applyProtection="1">
      <protection locked="0"/>
    </xf>
    <xf numFmtId="0" fontId="7" fillId="6" borderId="12" xfId="0" applyFont="1" applyFill="1" applyBorder="1" applyProtection="1">
      <protection locked="0"/>
    </xf>
    <xf numFmtId="0" fontId="6" fillId="6" borderId="1" xfId="0" applyFont="1" applyFill="1" applyBorder="1" applyAlignment="1" applyProtection="1">
      <alignment horizontal="center" vertical="center"/>
      <protection locked="0"/>
    </xf>
    <xf numFmtId="0" fontId="7" fillId="6" borderId="1" xfId="0" applyFont="1" applyFill="1" applyBorder="1" applyAlignment="1" applyProtection="1">
      <alignment horizontal="center"/>
      <protection locked="0"/>
    </xf>
    <xf numFmtId="0" fontId="7" fillId="6" borderId="1" xfId="0" applyFont="1" applyFill="1" applyBorder="1" applyProtection="1">
      <protection locked="0"/>
    </xf>
    <xf numFmtId="0" fontId="7" fillId="6" borderId="45" xfId="0" applyFont="1" applyFill="1" applyBorder="1" applyProtection="1">
      <protection locked="0"/>
    </xf>
    <xf numFmtId="0" fontId="7" fillId="6" borderId="53" xfId="0" applyFont="1" applyFill="1" applyBorder="1" applyProtection="1">
      <protection locked="0"/>
    </xf>
    <xf numFmtId="0" fontId="6" fillId="6" borderId="52" xfId="0" applyFont="1" applyFill="1" applyBorder="1" applyProtection="1">
      <protection locked="0"/>
    </xf>
    <xf numFmtId="0" fontId="6" fillId="6" borderId="15" xfId="0" applyFont="1" applyFill="1" applyBorder="1" applyProtection="1">
      <protection locked="0"/>
    </xf>
    <xf numFmtId="0" fontId="6" fillId="6" borderId="45" xfId="0" applyFont="1" applyFill="1" applyBorder="1" applyProtection="1">
      <protection locked="0"/>
    </xf>
    <xf numFmtId="0" fontId="6" fillId="6" borderId="8" xfId="0" applyFont="1" applyFill="1" applyBorder="1" applyProtection="1">
      <protection locked="0"/>
    </xf>
    <xf numFmtId="0" fontId="6" fillId="6" borderId="51" xfId="0" applyFont="1" applyFill="1" applyBorder="1" applyProtection="1">
      <protection locked="0"/>
    </xf>
    <xf numFmtId="0" fontId="6" fillId="6" borderId="27" xfId="0" applyFont="1" applyFill="1" applyBorder="1" applyProtection="1">
      <protection locked="0"/>
    </xf>
    <xf numFmtId="0" fontId="7" fillId="6" borderId="52" xfId="0" applyFont="1" applyFill="1" applyBorder="1" applyProtection="1">
      <protection locked="0"/>
    </xf>
    <xf numFmtId="0" fontId="8" fillId="6" borderId="53" xfId="0" applyFont="1" applyFill="1" applyBorder="1" applyProtection="1">
      <protection locked="0"/>
    </xf>
    <xf numFmtId="0" fontId="0" fillId="6" borderId="12" xfId="0" applyFill="1" applyBorder="1" applyProtection="1">
      <protection locked="0"/>
    </xf>
    <xf numFmtId="0" fontId="7" fillId="6" borderId="52" xfId="0" applyFont="1" applyFill="1" applyBorder="1" applyAlignment="1" applyProtection="1">
      <alignment horizontal="center"/>
      <protection locked="0"/>
    </xf>
    <xf numFmtId="0" fontId="7" fillId="6" borderId="45" xfId="0" applyFont="1" applyFill="1" applyBorder="1" applyAlignment="1" applyProtection="1">
      <alignment horizontal="center"/>
      <protection locked="0"/>
    </xf>
    <xf numFmtId="0" fontId="7" fillId="6" borderId="53" xfId="0" applyFont="1" applyFill="1" applyBorder="1" applyAlignment="1" applyProtection="1">
      <alignment horizontal="center"/>
      <protection locked="0"/>
    </xf>
    <xf numFmtId="0" fontId="3" fillId="0" borderId="0" xfId="2" applyProtection="1">
      <protection locked="0"/>
    </xf>
    <xf numFmtId="0" fontId="3" fillId="0" borderId="0" xfId="2" applyAlignment="1" applyProtection="1">
      <alignment vertical="center"/>
      <protection locked="0"/>
    </xf>
    <xf numFmtId="0" fontId="6" fillId="0" borderId="38" xfId="2" applyFont="1" applyBorder="1" applyAlignment="1" applyProtection="1">
      <alignment vertical="center"/>
      <protection locked="0"/>
    </xf>
    <xf numFmtId="0" fontId="6" fillId="0" borderId="39" xfId="2" applyFont="1" applyBorder="1" applyAlignment="1" applyProtection="1">
      <alignment vertical="center"/>
      <protection locked="0"/>
    </xf>
    <xf numFmtId="0" fontId="6" fillId="0" borderId="8" xfId="2" applyFont="1" applyBorder="1" applyAlignment="1" applyProtection="1">
      <alignment vertical="center"/>
      <protection locked="0"/>
    </xf>
    <xf numFmtId="0" fontId="6" fillId="0" borderId="12" xfId="2" applyFont="1" applyBorder="1" applyAlignment="1" applyProtection="1">
      <alignment vertical="center"/>
      <protection locked="0"/>
    </xf>
    <xf numFmtId="0" fontId="8" fillId="3" borderId="1" xfId="0" applyFont="1" applyFill="1" applyBorder="1" applyAlignment="1">
      <alignment horizontal="left" vertical="center"/>
    </xf>
    <xf numFmtId="0" fontId="6" fillId="0" borderId="8" xfId="0" applyFont="1" applyBorder="1" applyAlignment="1" applyProtection="1">
      <alignment horizontal="center" vertical="center"/>
      <protection locked="0"/>
    </xf>
    <xf numFmtId="0" fontId="7" fillId="0" borderId="8" xfId="0" applyFont="1" applyBorder="1" applyAlignment="1" applyProtection="1">
      <alignment vertical="center"/>
      <protection locked="0"/>
    </xf>
    <xf numFmtId="0" fontId="8" fillId="3" borderId="1" xfId="0" applyFont="1" applyFill="1" applyBorder="1" applyAlignment="1">
      <alignment horizontal="center" vertical="center"/>
    </xf>
    <xf numFmtId="0" fontId="6" fillId="3" borderId="1" xfId="0" applyFont="1" applyFill="1" applyBorder="1" applyAlignment="1">
      <alignment horizontal="left" vertical="center"/>
    </xf>
    <xf numFmtId="0" fontId="6" fillId="3" borderId="26" xfId="0" applyFont="1" applyFill="1" applyBorder="1" applyAlignment="1">
      <alignment horizontal="left" vertical="center"/>
    </xf>
    <xf numFmtId="0" fontId="3" fillId="3" borderId="26" xfId="0" applyFont="1" applyFill="1" applyBorder="1" applyAlignment="1">
      <alignment horizontal="center" vertical="center"/>
    </xf>
    <xf numFmtId="0" fontId="7" fillId="0" borderId="27" xfId="0" applyFont="1" applyBorder="1" applyAlignment="1" applyProtection="1">
      <alignment vertical="center"/>
      <protection locked="0"/>
    </xf>
    <xf numFmtId="0" fontId="8" fillId="3" borderId="14" xfId="0" applyFont="1" applyFill="1" applyBorder="1" applyAlignment="1">
      <alignment horizontal="left" vertical="center" indent="3"/>
    </xf>
    <xf numFmtId="0" fontId="3" fillId="3" borderId="1" xfId="0" applyFont="1" applyFill="1" applyBorder="1" applyAlignment="1">
      <alignment horizontal="left" vertical="center" indent="5"/>
    </xf>
    <xf numFmtId="0" fontId="3" fillId="3" borderId="14" xfId="0" applyFont="1" applyFill="1" applyBorder="1" applyAlignment="1">
      <alignment horizontal="center" wrapText="1"/>
    </xf>
    <xf numFmtId="0" fontId="8" fillId="3" borderId="1" xfId="0" applyFont="1" applyFill="1" applyBorder="1" applyAlignment="1">
      <alignment horizontal="center" vertical="center" wrapText="1"/>
    </xf>
    <xf numFmtId="0" fontId="3" fillId="3" borderId="26" xfId="0" applyFont="1" applyFill="1" applyBorder="1" applyAlignment="1">
      <alignment horizontal="center" vertical="center" wrapText="1"/>
    </xf>
    <xf numFmtId="0" fontId="6" fillId="3" borderId="14" xfId="0" applyFont="1" applyFill="1" applyBorder="1" applyAlignment="1">
      <alignment horizontal="center" wrapText="1"/>
    </xf>
    <xf numFmtId="0" fontId="6" fillId="3" borderId="1" xfId="0" applyFont="1" applyFill="1" applyBorder="1" applyAlignment="1">
      <alignment horizontal="center" wrapText="1"/>
    </xf>
    <xf numFmtId="0" fontId="6" fillId="3" borderId="11" xfId="0" applyFont="1" applyFill="1" applyBorder="1" applyAlignment="1">
      <alignment horizontal="center" wrapText="1"/>
    </xf>
    <xf numFmtId="0" fontId="6" fillId="3" borderId="11" xfId="0" applyFont="1" applyFill="1" applyBorder="1" applyAlignment="1">
      <alignment horizontal="center" vertical="center" wrapText="1"/>
    </xf>
    <xf numFmtId="0" fontId="0" fillId="0" borderId="0" xfId="0" applyAlignment="1">
      <alignment wrapText="1"/>
    </xf>
    <xf numFmtId="0" fontId="16" fillId="0" borderId="8" xfId="0" applyFont="1" applyBorder="1" applyAlignment="1" applyProtection="1">
      <alignment horizontal="center"/>
      <protection locked="0"/>
    </xf>
    <xf numFmtId="0" fontId="16" fillId="3" borderId="1" xfId="0" applyFont="1" applyFill="1" applyBorder="1" applyAlignment="1">
      <alignment horizontal="center" vertical="center" wrapText="1"/>
    </xf>
    <xf numFmtId="0" fontId="6" fillId="3" borderId="7" xfId="0" applyFont="1" applyFill="1" applyBorder="1" applyAlignment="1">
      <alignment horizontal="left" vertical="center" indent="10"/>
    </xf>
    <xf numFmtId="0" fontId="15" fillId="4" borderId="2" xfId="0" applyFont="1" applyFill="1" applyBorder="1" applyAlignment="1" applyProtection="1">
      <alignment horizontal="center" vertical="center"/>
      <protection locked="0"/>
    </xf>
    <xf numFmtId="0" fontId="8" fillId="4" borderId="36" xfId="0" applyFont="1" applyFill="1" applyBorder="1" applyProtection="1">
      <protection locked="0"/>
    </xf>
    <xf numFmtId="0" fontId="0" fillId="4" borderId="2" xfId="0" applyFill="1" applyBorder="1" applyAlignment="1" applyProtection="1">
      <alignment horizontal="center" vertical="center"/>
      <protection locked="0"/>
    </xf>
    <xf numFmtId="0" fontId="8" fillId="4" borderId="2" xfId="0" applyFont="1" applyFill="1" applyBorder="1" applyProtection="1">
      <protection locked="0"/>
    </xf>
    <xf numFmtId="0" fontId="3" fillId="4" borderId="2" xfId="0" applyFont="1" applyFill="1" applyBorder="1" applyAlignment="1" applyProtection="1">
      <alignment horizontal="center" vertical="center"/>
      <protection locked="0"/>
    </xf>
    <xf numFmtId="0" fontId="0" fillId="4" borderId="36" xfId="0" applyFill="1" applyBorder="1" applyAlignment="1" applyProtection="1">
      <alignment horizontal="center" vertical="center"/>
      <protection locked="0"/>
    </xf>
    <xf numFmtId="0" fontId="0" fillId="3" borderId="11" xfId="0" applyFill="1" applyBorder="1"/>
    <xf numFmtId="0" fontId="6" fillId="3" borderId="29" xfId="0" applyFont="1" applyFill="1" applyBorder="1" applyAlignment="1">
      <alignment horizontal="left" indent="1"/>
    </xf>
    <xf numFmtId="0" fontId="6" fillId="3" borderId="49" xfId="0" applyFont="1" applyFill="1" applyBorder="1" applyAlignment="1">
      <alignment horizontal="center" vertical="center"/>
    </xf>
    <xf numFmtId="0" fontId="6" fillId="3" borderId="10" xfId="0" applyFont="1" applyFill="1" applyBorder="1" applyAlignment="1">
      <alignment horizontal="left" indent="1"/>
    </xf>
    <xf numFmtId="0" fontId="6" fillId="4" borderId="49" xfId="0" applyFont="1" applyFill="1" applyBorder="1" applyAlignment="1" applyProtection="1">
      <alignment horizontal="center" vertical="center"/>
      <protection locked="0"/>
    </xf>
    <xf numFmtId="0" fontId="7" fillId="4" borderId="25" xfId="0" applyFont="1" applyFill="1" applyBorder="1" applyAlignment="1" applyProtection="1">
      <alignment horizontal="center"/>
      <protection locked="0"/>
    </xf>
    <xf numFmtId="0" fontId="6" fillId="4" borderId="8" xfId="0" applyFont="1" applyFill="1" applyBorder="1" applyAlignment="1" applyProtection="1">
      <alignment horizontal="center"/>
      <protection locked="0"/>
    </xf>
    <xf numFmtId="0" fontId="0" fillId="4" borderId="11" xfId="0" applyFill="1" applyBorder="1"/>
    <xf numFmtId="0" fontId="0" fillId="4" borderId="12" xfId="0" applyFill="1" applyBorder="1"/>
    <xf numFmtId="0" fontId="5" fillId="3" borderId="49" xfId="0" applyFont="1" applyFill="1" applyBorder="1" applyAlignment="1">
      <alignment horizontal="center" vertical="center"/>
    </xf>
    <xf numFmtId="0" fontId="7" fillId="0" borderId="49" xfId="0" applyFont="1" applyBorder="1" applyAlignment="1" applyProtection="1">
      <alignment vertical="center"/>
      <protection locked="0"/>
    </xf>
    <xf numFmtId="0" fontId="7" fillId="0" borderId="25" xfId="0" applyFont="1" applyBorder="1" applyAlignment="1" applyProtection="1">
      <alignment vertical="center"/>
      <protection locked="0"/>
    </xf>
    <xf numFmtId="0" fontId="7" fillId="0" borderId="1" xfId="0" applyFont="1" applyBorder="1" applyAlignment="1" applyProtection="1">
      <alignment vertical="center"/>
      <protection locked="0"/>
    </xf>
    <xf numFmtId="0" fontId="7" fillId="0" borderId="11" xfId="0" applyFont="1" applyBorder="1" applyAlignment="1" applyProtection="1">
      <alignment vertical="center"/>
      <protection locked="0"/>
    </xf>
    <xf numFmtId="0" fontId="7" fillId="0" borderId="12" xfId="0" applyFont="1" applyBorder="1" applyAlignment="1" applyProtection="1">
      <alignment vertical="center"/>
      <protection locked="0"/>
    </xf>
    <xf numFmtId="0" fontId="0" fillId="0" borderId="1" xfId="0" applyBorder="1"/>
    <xf numFmtId="0" fontId="6" fillId="6" borderId="14" xfId="0" applyFont="1" applyFill="1" applyBorder="1" applyAlignment="1" applyProtection="1">
      <alignment horizontal="center" vertical="center"/>
      <protection locked="0"/>
    </xf>
    <xf numFmtId="0" fontId="7" fillId="6" borderId="14" xfId="0" applyFont="1" applyFill="1" applyBorder="1" applyAlignment="1" applyProtection="1">
      <alignment horizontal="center"/>
      <protection locked="0"/>
    </xf>
    <xf numFmtId="0" fontId="7" fillId="6" borderId="14" xfId="0" applyFont="1" applyFill="1" applyBorder="1" applyProtection="1">
      <protection locked="0"/>
    </xf>
    <xf numFmtId="0" fontId="8" fillId="3" borderId="13" xfId="0" applyFont="1" applyFill="1" applyBorder="1" applyAlignment="1">
      <alignment vertical="center"/>
    </xf>
    <xf numFmtId="0" fontId="0" fillId="0" borderId="8" xfId="0" applyBorder="1"/>
    <xf numFmtId="0" fontId="0" fillId="0" borderId="11" xfId="0" applyBorder="1"/>
    <xf numFmtId="0" fontId="0" fillId="0" borderId="12" xfId="0" applyBorder="1"/>
    <xf numFmtId="0" fontId="16" fillId="3" borderId="1" xfId="0" applyFont="1" applyFill="1" applyBorder="1" applyAlignment="1">
      <alignment horizontal="center" vertical="center"/>
    </xf>
    <xf numFmtId="0" fontId="17" fillId="3" borderId="7" xfId="0" applyFont="1" applyFill="1" applyBorder="1" applyAlignment="1">
      <alignment horizontal="left" vertical="center" wrapText="1"/>
    </xf>
    <xf numFmtId="0" fontId="18" fillId="3" borderId="7" xfId="0" applyFont="1" applyFill="1" applyBorder="1" applyAlignment="1">
      <alignment vertical="center"/>
    </xf>
    <xf numFmtId="0" fontId="19" fillId="3" borderId="7" xfId="0" applyFont="1" applyFill="1" applyBorder="1" applyAlignment="1">
      <alignment horizontal="left" vertical="center" wrapText="1"/>
    </xf>
    <xf numFmtId="0" fontId="20" fillId="3" borderId="7" xfId="0" applyFont="1" applyFill="1" applyBorder="1" applyAlignment="1">
      <alignment horizontal="left" vertical="center"/>
    </xf>
    <xf numFmtId="0" fontId="17" fillId="3" borderId="10" xfId="0" applyFont="1" applyFill="1" applyBorder="1" applyAlignment="1">
      <alignment vertical="center" wrapText="1"/>
    </xf>
    <xf numFmtId="0" fontId="20" fillId="3" borderId="29" xfId="0" applyFont="1" applyFill="1" applyBorder="1" applyAlignment="1">
      <alignment vertical="center"/>
    </xf>
    <xf numFmtId="0" fontId="20" fillId="3" borderId="13" xfId="0" applyFont="1" applyFill="1" applyBorder="1"/>
    <xf numFmtId="0" fontId="19" fillId="3" borderId="14" xfId="0" applyFont="1" applyFill="1" applyBorder="1" applyAlignment="1">
      <alignment horizontal="center" vertical="center"/>
    </xf>
    <xf numFmtId="0" fontId="17" fillId="3" borderId="14" xfId="0" applyFont="1" applyFill="1" applyBorder="1" applyAlignment="1">
      <alignment horizontal="center" wrapText="1"/>
    </xf>
    <xf numFmtId="0" fontId="17" fillId="3" borderId="14" xfId="0" applyFont="1" applyFill="1" applyBorder="1" applyAlignment="1">
      <alignment horizontal="center"/>
    </xf>
    <xf numFmtId="0" fontId="17" fillId="5" borderId="14" xfId="0" applyFont="1" applyFill="1" applyBorder="1" applyAlignment="1">
      <alignment horizontal="center"/>
    </xf>
    <xf numFmtId="0" fontId="16" fillId="3" borderId="7" xfId="0" applyFont="1" applyFill="1" applyBorder="1" applyAlignment="1">
      <alignment horizontal="left" indent="10"/>
    </xf>
    <xf numFmtId="0" fontId="19" fillId="3" borderId="1" xfId="0" applyFont="1" applyFill="1" applyBorder="1" applyAlignment="1">
      <alignment horizontal="center" vertical="center"/>
    </xf>
    <xf numFmtId="0" fontId="17" fillId="3" borderId="1" xfId="0" applyFont="1" applyFill="1" applyBorder="1" applyAlignment="1">
      <alignment horizontal="center" vertical="center" wrapText="1"/>
    </xf>
    <xf numFmtId="0" fontId="17" fillId="3" borderId="1" xfId="0" applyFont="1" applyFill="1" applyBorder="1" applyAlignment="1">
      <alignment horizontal="center"/>
    </xf>
    <xf numFmtId="0" fontId="17" fillId="5" borderId="1" xfId="0" applyFont="1" applyFill="1" applyBorder="1" applyAlignment="1">
      <alignment horizontal="center"/>
    </xf>
    <xf numFmtId="0" fontId="18" fillId="3" borderId="7" xfId="0" applyFont="1" applyFill="1" applyBorder="1"/>
    <xf numFmtId="0" fontId="16" fillId="3" borderId="1" xfId="0" applyFont="1" applyFill="1" applyBorder="1" applyAlignment="1">
      <alignment horizontal="center" wrapText="1"/>
    </xf>
    <xf numFmtId="0" fontId="16" fillId="3" borderId="1" xfId="0" applyFont="1" applyFill="1" applyBorder="1" applyAlignment="1">
      <alignment horizontal="center"/>
    </xf>
    <xf numFmtId="0" fontId="16" fillId="5" borderId="1" xfId="0" applyFont="1" applyFill="1" applyBorder="1" applyAlignment="1">
      <alignment horizontal="center"/>
    </xf>
    <xf numFmtId="0" fontId="16" fillId="5" borderId="1" xfId="0" applyFont="1" applyFill="1" applyBorder="1" applyAlignment="1">
      <alignment horizontal="center" vertical="center"/>
    </xf>
    <xf numFmtId="0" fontId="20" fillId="3" borderId="7" xfId="0" applyFont="1" applyFill="1" applyBorder="1" applyAlignment="1">
      <alignment horizontal="left" indent="3"/>
    </xf>
    <xf numFmtId="0" fontId="17" fillId="3" borderId="1" xfId="0" applyFont="1" applyFill="1" applyBorder="1" applyAlignment="1">
      <alignment horizontal="center" wrapText="1"/>
    </xf>
    <xf numFmtId="0" fontId="16" fillId="3" borderId="10" xfId="0" applyFont="1" applyFill="1" applyBorder="1" applyAlignment="1">
      <alignment horizontal="left" wrapText="1" indent="10"/>
    </xf>
    <xf numFmtId="0" fontId="19" fillId="3" borderId="11" xfId="0" applyFont="1" applyFill="1" applyBorder="1" applyAlignment="1">
      <alignment horizontal="center" vertical="center"/>
    </xf>
    <xf numFmtId="0" fontId="17" fillId="3" borderId="11" xfId="0" applyFont="1" applyFill="1" applyBorder="1" applyAlignment="1">
      <alignment horizontal="center" vertical="center" wrapText="1"/>
    </xf>
    <xf numFmtId="0" fontId="17" fillId="3" borderId="11" xfId="0" applyFont="1" applyFill="1" applyBorder="1" applyAlignment="1">
      <alignment horizontal="center" vertical="center"/>
    </xf>
    <xf numFmtId="0" fontId="17" fillId="5" borderId="11" xfId="0" applyFont="1" applyFill="1" applyBorder="1" applyAlignment="1">
      <alignment horizontal="center" vertical="center" wrapText="1"/>
    </xf>
    <xf numFmtId="0" fontId="16" fillId="3" borderId="11" xfId="0" applyFont="1" applyFill="1" applyBorder="1" applyAlignment="1">
      <alignment horizontal="center" vertical="center"/>
    </xf>
    <xf numFmtId="0" fontId="18" fillId="3" borderId="13" xfId="0" applyFont="1" applyFill="1" applyBorder="1" applyAlignment="1">
      <alignment horizontal="left" indent="3"/>
    </xf>
    <xf numFmtId="0" fontId="18" fillId="3" borderId="14" xfId="0" applyFont="1" applyFill="1" applyBorder="1" applyAlignment="1">
      <alignment horizontal="center"/>
    </xf>
    <xf numFmtId="0" fontId="16" fillId="3" borderId="7" xfId="0" applyFont="1" applyFill="1" applyBorder="1" applyAlignment="1">
      <alignment horizontal="left" indent="5"/>
    </xf>
    <xf numFmtId="0" fontId="18" fillId="3" borderId="7" xfId="0" applyFont="1" applyFill="1" applyBorder="1" applyAlignment="1">
      <alignment horizontal="left" indent="3"/>
    </xf>
    <xf numFmtId="0" fontId="18" fillId="3" borderId="1" xfId="0" applyFont="1" applyFill="1" applyBorder="1" applyAlignment="1">
      <alignment horizontal="center"/>
    </xf>
    <xf numFmtId="0" fontId="16" fillId="3" borderId="10" xfId="0" applyFont="1" applyFill="1" applyBorder="1" applyAlignment="1">
      <alignment horizontal="left" indent="5"/>
    </xf>
    <xf numFmtId="0" fontId="16" fillId="3" borderId="11" xfId="0" applyFont="1" applyFill="1" applyBorder="1" applyAlignment="1">
      <alignment horizontal="center"/>
    </xf>
    <xf numFmtId="0" fontId="8" fillId="2" borderId="16" xfId="0" applyFont="1" applyFill="1" applyBorder="1" applyAlignment="1">
      <alignment horizontal="center"/>
    </xf>
    <xf numFmtId="0" fontId="8" fillId="2" borderId="17" xfId="0" applyFont="1" applyFill="1" applyBorder="1" applyAlignment="1">
      <alignment horizontal="center"/>
    </xf>
    <xf numFmtId="0" fontId="5" fillId="2" borderId="16" xfId="0" applyFont="1" applyFill="1" applyBorder="1" applyAlignment="1">
      <alignment horizontal="center" vertical="center"/>
    </xf>
    <xf numFmtId="0" fontId="5" fillId="2" borderId="17" xfId="0" applyFont="1" applyFill="1" applyBorder="1" applyAlignment="1">
      <alignment horizontal="center" vertical="center"/>
    </xf>
    <xf numFmtId="0" fontId="5" fillId="2" borderId="16" xfId="0" applyFont="1" applyFill="1" applyBorder="1" applyAlignment="1">
      <alignment horizontal="center"/>
    </xf>
    <xf numFmtId="0" fontId="5" fillId="2" borderId="17" xfId="0" applyFont="1" applyFill="1" applyBorder="1" applyAlignment="1">
      <alignment horizontal="center"/>
    </xf>
    <xf numFmtId="0" fontId="5" fillId="3" borderId="16" xfId="0" applyFont="1" applyFill="1" applyBorder="1" applyAlignment="1">
      <alignment horizontal="center" vertical="center" wrapText="1"/>
    </xf>
    <xf numFmtId="0" fontId="5" fillId="3" borderId="17" xfId="0" applyFont="1" applyFill="1" applyBorder="1" applyAlignment="1">
      <alignment horizontal="center" vertical="center" wrapText="1"/>
    </xf>
    <xf numFmtId="0" fontId="5" fillId="3" borderId="18" xfId="0" applyFont="1" applyFill="1" applyBorder="1" applyAlignment="1">
      <alignment horizontal="center" vertical="center" wrapText="1"/>
    </xf>
    <xf numFmtId="0" fontId="5" fillId="3" borderId="16" xfId="0" applyFont="1" applyFill="1" applyBorder="1" applyAlignment="1">
      <alignment horizontal="center" vertical="center"/>
    </xf>
    <xf numFmtId="0" fontId="5" fillId="3" borderId="17" xfId="0" applyFont="1" applyFill="1" applyBorder="1" applyAlignment="1">
      <alignment horizontal="center" vertical="center"/>
    </xf>
    <xf numFmtId="0" fontId="5" fillId="3" borderId="18" xfId="0" applyFont="1" applyFill="1" applyBorder="1" applyAlignment="1">
      <alignment horizontal="center" vertical="center"/>
    </xf>
    <xf numFmtId="43" fontId="5" fillId="3" borderId="29" xfId="1" applyFont="1" applyFill="1" applyBorder="1" applyAlignment="1" applyProtection="1">
      <alignment horizontal="center" vertical="center" wrapText="1"/>
    </xf>
    <xf numFmtId="43" fontId="5" fillId="3" borderId="10" xfId="1" applyFont="1" applyFill="1" applyBorder="1" applyAlignment="1" applyProtection="1">
      <alignment horizontal="center" vertical="center" wrapText="1"/>
    </xf>
    <xf numFmtId="43" fontId="5" fillId="3" borderId="49" xfId="1" applyFont="1" applyFill="1" applyBorder="1" applyAlignment="1" applyProtection="1">
      <alignment horizontal="center" vertical="center" wrapText="1"/>
    </xf>
    <xf numFmtId="43" fontId="5" fillId="3" borderId="11" xfId="1" applyFont="1" applyFill="1" applyBorder="1" applyAlignment="1" applyProtection="1">
      <alignment horizontal="center" vertical="center" wrapText="1"/>
    </xf>
    <xf numFmtId="43" fontId="5" fillId="3" borderId="49" xfId="1" applyFont="1" applyFill="1" applyBorder="1" applyAlignment="1" applyProtection="1">
      <alignment horizontal="center"/>
    </xf>
    <xf numFmtId="43" fontId="5" fillId="3" borderId="25" xfId="1" applyFont="1" applyFill="1" applyBorder="1" applyAlignment="1" applyProtection="1">
      <alignment horizontal="center"/>
    </xf>
    <xf numFmtId="43" fontId="5" fillId="3" borderId="43" xfId="1" applyFont="1" applyFill="1" applyBorder="1" applyAlignment="1" applyProtection="1">
      <alignment horizontal="center" vertical="center" wrapText="1"/>
    </xf>
    <xf numFmtId="43" fontId="5" fillId="3" borderId="50" xfId="1" applyFont="1" applyFill="1" applyBorder="1" applyAlignment="1" applyProtection="1">
      <alignment horizontal="center" vertical="center" wrapText="1"/>
    </xf>
    <xf numFmtId="0" fontId="5" fillId="3" borderId="19" xfId="0" applyFont="1" applyFill="1" applyBorder="1" applyAlignment="1">
      <alignment horizontal="center" vertical="center"/>
    </xf>
    <xf numFmtId="0" fontId="5" fillId="3" borderId="20" xfId="0" applyFont="1" applyFill="1" applyBorder="1" applyAlignment="1">
      <alignment horizontal="center" vertical="center"/>
    </xf>
    <xf numFmtId="0" fontId="5" fillId="3" borderId="21" xfId="0" applyFont="1" applyFill="1" applyBorder="1" applyAlignment="1">
      <alignment horizontal="center" vertical="center"/>
    </xf>
    <xf numFmtId="0" fontId="5" fillId="3" borderId="19" xfId="0" applyFont="1" applyFill="1" applyBorder="1" applyAlignment="1">
      <alignment horizontal="center" vertical="center" wrapText="1"/>
    </xf>
    <xf numFmtId="0" fontId="5" fillId="3" borderId="20" xfId="0" applyFont="1" applyFill="1" applyBorder="1" applyAlignment="1">
      <alignment horizontal="center" vertical="center" wrapText="1"/>
    </xf>
    <xf numFmtId="0" fontId="5" fillId="3" borderId="21" xfId="0" applyFont="1" applyFill="1" applyBorder="1" applyAlignment="1">
      <alignment horizontal="center" vertical="center" wrapText="1"/>
    </xf>
    <xf numFmtId="0" fontId="5" fillId="3" borderId="4" xfId="0" applyFont="1" applyFill="1" applyBorder="1" applyAlignment="1">
      <alignment horizontal="center" vertical="center"/>
    </xf>
    <xf numFmtId="0" fontId="5" fillId="3" borderId="5" xfId="0" applyFont="1" applyFill="1" applyBorder="1" applyAlignment="1">
      <alignment horizontal="center" vertical="center"/>
    </xf>
    <xf numFmtId="0" fontId="5" fillId="3" borderId="6" xfId="0" applyFont="1" applyFill="1" applyBorder="1" applyAlignment="1">
      <alignment horizontal="center" vertical="center"/>
    </xf>
    <xf numFmtId="0" fontId="5" fillId="3" borderId="22" xfId="0" applyFont="1" applyFill="1" applyBorder="1" applyAlignment="1">
      <alignment horizontal="center" vertical="center"/>
    </xf>
    <xf numFmtId="0" fontId="5" fillId="3" borderId="23" xfId="0" applyFont="1" applyFill="1" applyBorder="1" applyAlignment="1">
      <alignment horizontal="center" vertical="center"/>
    </xf>
    <xf numFmtId="0" fontId="5" fillId="3" borderId="24" xfId="0" applyFont="1" applyFill="1" applyBorder="1" applyAlignment="1">
      <alignment horizontal="center" vertical="center"/>
    </xf>
    <xf numFmtId="0" fontId="8" fillId="2" borderId="46" xfId="0" applyFont="1" applyFill="1" applyBorder="1" applyAlignment="1">
      <alignment horizontal="center"/>
    </xf>
    <xf numFmtId="0" fontId="8" fillId="2" borderId="47" xfId="0" applyFont="1" applyFill="1" applyBorder="1" applyAlignment="1">
      <alignment horizontal="center"/>
    </xf>
    <xf numFmtId="0" fontId="8" fillId="2" borderId="16" xfId="0" applyFont="1" applyFill="1" applyBorder="1" applyAlignment="1">
      <alignment horizontal="center" vertical="center"/>
    </xf>
    <xf numFmtId="0" fontId="8" fillId="2" borderId="17" xfId="0" applyFont="1" applyFill="1" applyBorder="1" applyAlignment="1">
      <alignment horizontal="center" vertical="center"/>
    </xf>
    <xf numFmtId="0" fontId="5" fillId="2" borderId="16" xfId="0" applyFont="1" applyFill="1" applyBorder="1" applyAlignment="1">
      <alignment vertical="center"/>
    </xf>
    <xf numFmtId="0" fontId="5" fillId="2" borderId="17" xfId="0" applyFont="1" applyFill="1" applyBorder="1" applyAlignment="1">
      <alignment vertical="center"/>
    </xf>
    <xf numFmtId="0" fontId="5" fillId="2" borderId="18" xfId="0" applyFont="1" applyFill="1" applyBorder="1" applyAlignment="1">
      <alignment vertical="center"/>
    </xf>
    <xf numFmtId="0" fontId="5" fillId="2" borderId="16" xfId="0" applyFont="1" applyFill="1" applyBorder="1" applyAlignment="1"/>
    <xf numFmtId="0" fontId="5" fillId="2" borderId="17" xfId="0" applyFont="1" applyFill="1" applyBorder="1" applyAlignment="1"/>
    <xf numFmtId="0" fontId="5" fillId="2" borderId="18" xfId="0" applyFont="1" applyFill="1" applyBorder="1" applyAlignment="1"/>
    <xf numFmtId="0" fontId="8" fillId="2" borderId="17" xfId="0" applyFont="1" applyFill="1" applyBorder="1" applyAlignment="1"/>
    <xf numFmtId="0" fontId="8" fillId="2" borderId="18" xfId="0" applyFont="1" applyFill="1" applyBorder="1" applyAlignment="1"/>
    <xf numFmtId="0" fontId="5" fillId="2" borderId="5" xfId="0" applyFont="1" applyFill="1" applyBorder="1" applyAlignment="1"/>
    <xf numFmtId="0" fontId="5" fillId="2" borderId="6" xfId="0" applyFont="1" applyFill="1" applyBorder="1" applyAlignment="1"/>
    <xf numFmtId="0" fontId="8" fillId="2" borderId="47" xfId="0" applyFont="1" applyFill="1" applyBorder="1" applyAlignment="1"/>
    <xf numFmtId="0" fontId="8" fillId="2" borderId="48" xfId="0" applyFont="1" applyFill="1" applyBorder="1" applyAlignment="1"/>
    <xf numFmtId="0" fontId="17" fillId="3" borderId="7" xfId="0" applyFont="1" applyFill="1" applyBorder="1" applyAlignment="1">
      <alignment horizontal="left" indent="5"/>
    </xf>
    <xf numFmtId="0" fontId="8" fillId="2" borderId="17" xfId="0" applyFont="1" applyFill="1" applyBorder="1" applyAlignment="1">
      <alignment vertical="center"/>
    </xf>
    <xf numFmtId="0" fontId="8" fillId="2" borderId="18" xfId="0" applyFont="1" applyFill="1" applyBorder="1" applyAlignment="1">
      <alignment vertical="center"/>
    </xf>
    <xf numFmtId="43" fontId="12" fillId="4" borderId="8" xfId="1" applyFont="1" applyFill="1" applyBorder="1" applyAlignment="1" applyProtection="1">
      <alignment horizontal="center" vertical="center"/>
      <protection locked="0"/>
    </xf>
    <xf numFmtId="0" fontId="17" fillId="3" borderId="10" xfId="0" applyFont="1" applyFill="1" applyBorder="1" applyAlignment="1">
      <alignment horizontal="left" wrapText="1" indent="5"/>
    </xf>
    <xf numFmtId="43" fontId="12" fillId="4" borderId="12" xfId="1" applyFont="1" applyFill="1" applyBorder="1" applyAlignment="1" applyProtection="1">
      <alignment horizontal="center" vertical="center"/>
      <protection locked="0"/>
    </xf>
  </cellXfs>
  <cellStyles count="5">
    <cellStyle name="Comma" xfId="1" builtinId="3"/>
    <cellStyle name="Comma 2" xfId="3" xr:uid="{00000000-0005-0000-0000-000001000000}"/>
    <cellStyle name="Normal" xfId="0" builtinId="0"/>
    <cellStyle name="Normal 2" xfId="4" xr:uid="{00000000-0005-0000-0000-000003000000}"/>
    <cellStyle name="Normal 3" xfId="2"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92"/>
  <sheetViews>
    <sheetView view="pageBreakPreview" zoomScale="50" zoomScaleNormal="40" zoomScaleSheetLayoutView="50" workbookViewId="0">
      <selection activeCell="H3" sqref="H3"/>
    </sheetView>
  </sheetViews>
  <sheetFormatPr defaultRowHeight="14.5" x14ac:dyDescent="0.35"/>
  <cols>
    <col min="1" max="1" width="89.90625" customWidth="1"/>
    <col min="2" max="2" width="14.26953125" bestFit="1" customWidth="1"/>
    <col min="3" max="3" width="17" bestFit="1" customWidth="1"/>
    <col min="4" max="4" width="60.90625" style="262" customWidth="1"/>
    <col min="5" max="5" width="28.26953125" customWidth="1"/>
    <col min="6" max="6" width="23.26953125" customWidth="1"/>
    <col min="7" max="7" width="22.453125" customWidth="1"/>
    <col min="8" max="10" width="8.7265625" style="104"/>
  </cols>
  <sheetData>
    <row r="1" spans="1:10" ht="27" customHeight="1" thickBot="1" x14ac:dyDescent="0.4">
      <c r="A1" s="341" t="s">
        <v>150</v>
      </c>
      <c r="B1" s="342"/>
      <c r="C1" s="342"/>
      <c r="D1" s="342"/>
      <c r="E1" s="342"/>
      <c r="F1" s="342"/>
      <c r="G1" s="343"/>
      <c r="H1" s="105"/>
    </row>
    <row r="2" spans="1:10" ht="72" customHeight="1" thickBot="1" x14ac:dyDescent="0.4">
      <c r="A2" s="338" t="s">
        <v>207</v>
      </c>
      <c r="B2" s="339"/>
      <c r="C2" s="339"/>
      <c r="D2" s="339"/>
      <c r="E2" s="339"/>
      <c r="F2" s="339"/>
      <c r="G2" s="340"/>
      <c r="H2" s="106"/>
    </row>
    <row r="3" spans="1:10" ht="35" thickBot="1" x14ac:dyDescent="0.4">
      <c r="A3" s="21" t="s">
        <v>0</v>
      </c>
      <c r="B3" s="33" t="s">
        <v>1</v>
      </c>
      <c r="C3" s="22" t="s">
        <v>3</v>
      </c>
      <c r="D3" s="22" t="s">
        <v>4</v>
      </c>
      <c r="E3" s="22" t="s">
        <v>5</v>
      </c>
      <c r="F3" s="22" t="s">
        <v>6</v>
      </c>
      <c r="G3" s="23" t="s">
        <v>7</v>
      </c>
    </row>
    <row r="4" spans="1:10" ht="18.649999999999999" customHeight="1" thickBot="1" x14ac:dyDescent="0.4">
      <c r="A4" s="334" t="s">
        <v>63</v>
      </c>
      <c r="B4" s="335"/>
      <c r="C4" s="335"/>
      <c r="D4" s="335"/>
      <c r="E4" s="335"/>
      <c r="F4" s="335"/>
      <c r="G4" s="370"/>
    </row>
    <row r="5" spans="1:10" ht="23.5" customHeight="1" x14ac:dyDescent="0.35">
      <c r="A5" s="253" t="s">
        <v>17</v>
      </c>
      <c r="B5" s="61">
        <v>18</v>
      </c>
      <c r="C5" s="61"/>
      <c r="D5" s="255"/>
      <c r="E5" s="62"/>
      <c r="F5" s="62"/>
      <c r="G5" s="83"/>
    </row>
    <row r="6" spans="1:10" ht="86" customHeight="1" x14ac:dyDescent="0.35">
      <c r="A6" s="254" t="s">
        <v>64</v>
      </c>
      <c r="B6" s="63"/>
      <c r="C6" s="63">
        <f>ROUND(130*12/10,0)</f>
        <v>156</v>
      </c>
      <c r="D6" s="65" t="s">
        <v>65</v>
      </c>
      <c r="E6" s="64" t="s">
        <v>9</v>
      </c>
      <c r="F6" s="65">
        <v>15070</v>
      </c>
      <c r="G6" s="84"/>
    </row>
    <row r="7" spans="1:10" ht="50.5" customHeight="1" x14ac:dyDescent="0.35">
      <c r="A7" s="254" t="s">
        <v>66</v>
      </c>
      <c r="B7" s="63"/>
      <c r="C7" s="63">
        <v>70</v>
      </c>
      <c r="D7" s="65" t="s">
        <v>67</v>
      </c>
      <c r="E7" s="64" t="s">
        <v>9</v>
      </c>
      <c r="F7" s="65">
        <v>15070</v>
      </c>
      <c r="G7" s="84"/>
    </row>
    <row r="8" spans="1:10" s="169" customFormat="1" ht="23.5" customHeight="1" x14ac:dyDescent="0.35">
      <c r="A8" s="245" t="s">
        <v>19</v>
      </c>
      <c r="B8" s="63">
        <v>6</v>
      </c>
      <c r="C8" s="63"/>
      <c r="D8" s="65"/>
      <c r="E8" s="64"/>
      <c r="F8" s="64"/>
      <c r="G8" s="246"/>
      <c r="H8" s="173"/>
      <c r="I8" s="173"/>
      <c r="J8" s="173"/>
    </row>
    <row r="9" spans="1:10" s="169" customFormat="1" ht="23.5" customHeight="1" x14ac:dyDescent="0.25">
      <c r="A9" s="70" t="s">
        <v>215</v>
      </c>
      <c r="B9" s="63"/>
      <c r="C9" s="63">
        <v>30</v>
      </c>
      <c r="D9" s="65" t="s">
        <v>11</v>
      </c>
      <c r="E9" s="64">
        <v>18</v>
      </c>
      <c r="F9" s="65">
        <v>7100</v>
      </c>
      <c r="G9" s="246"/>
      <c r="H9" s="173"/>
      <c r="I9" s="173"/>
      <c r="J9" s="173"/>
    </row>
    <row r="10" spans="1:10" s="169" customFormat="1" ht="23.5" customHeight="1" x14ac:dyDescent="0.25">
      <c r="A10" s="70" t="s">
        <v>216</v>
      </c>
      <c r="B10" s="63"/>
      <c r="C10" s="63">
        <f>ROUND(4*12/10,0)</f>
        <v>5</v>
      </c>
      <c r="D10" s="65" t="s">
        <v>12</v>
      </c>
      <c r="E10" s="64">
        <v>16</v>
      </c>
      <c r="F10" s="64">
        <v>3275</v>
      </c>
      <c r="G10" s="246"/>
      <c r="H10" s="173"/>
      <c r="I10" s="173"/>
      <c r="J10" s="173"/>
    </row>
    <row r="11" spans="1:10" s="169" customFormat="1" ht="23.5" customHeight="1" x14ac:dyDescent="0.35">
      <c r="A11" s="245" t="s">
        <v>98</v>
      </c>
      <c r="B11" s="63">
        <v>21</v>
      </c>
      <c r="C11" s="63"/>
      <c r="D11" s="65"/>
      <c r="E11" s="64"/>
      <c r="F11" s="64"/>
      <c r="G11" s="246"/>
      <c r="H11" s="173"/>
      <c r="I11" s="173"/>
      <c r="J11" s="173"/>
    </row>
    <row r="12" spans="1:10" s="169" customFormat="1" ht="23.5" customHeight="1" x14ac:dyDescent="0.25">
      <c r="A12" s="70" t="s">
        <v>217</v>
      </c>
      <c r="B12" s="63"/>
      <c r="C12" s="63">
        <v>54</v>
      </c>
      <c r="D12" s="65" t="s">
        <v>11</v>
      </c>
      <c r="E12" s="64">
        <v>18</v>
      </c>
      <c r="F12" s="65">
        <v>7100</v>
      </c>
      <c r="G12" s="246"/>
      <c r="H12" s="173"/>
      <c r="I12" s="173"/>
      <c r="J12" s="173"/>
    </row>
    <row r="13" spans="1:10" s="169" customFormat="1" ht="23.5" customHeight="1" x14ac:dyDescent="0.25">
      <c r="A13" s="70" t="s">
        <v>218</v>
      </c>
      <c r="B13" s="63"/>
      <c r="C13" s="63">
        <v>32</v>
      </c>
      <c r="D13" s="65" t="s">
        <v>15</v>
      </c>
      <c r="E13" s="64" t="s">
        <v>16</v>
      </c>
      <c r="F13" s="64">
        <v>7500</v>
      </c>
      <c r="G13" s="246"/>
      <c r="H13" s="173"/>
      <c r="I13" s="173"/>
      <c r="J13" s="173"/>
    </row>
    <row r="14" spans="1:10" s="169" customFormat="1" ht="23" customHeight="1" x14ac:dyDescent="0.25">
      <c r="A14" s="70" t="s">
        <v>219</v>
      </c>
      <c r="B14" s="63"/>
      <c r="C14" s="63">
        <v>20</v>
      </c>
      <c r="D14" s="65" t="s">
        <v>12</v>
      </c>
      <c r="E14" s="64">
        <v>16</v>
      </c>
      <c r="F14" s="64">
        <v>3275</v>
      </c>
      <c r="G14" s="247"/>
      <c r="H14" s="173"/>
      <c r="I14" s="173"/>
      <c r="J14" s="173"/>
    </row>
    <row r="15" spans="1:10" s="169" customFormat="1" ht="17.5" customHeight="1" x14ac:dyDescent="0.25">
      <c r="A15" s="78" t="s">
        <v>24</v>
      </c>
      <c r="B15" s="63">
        <v>2</v>
      </c>
      <c r="C15" s="63"/>
      <c r="D15" s="256"/>
      <c r="E15" s="248"/>
      <c r="F15" s="248"/>
      <c r="G15" s="247"/>
      <c r="H15" s="173"/>
      <c r="I15" s="173"/>
      <c r="J15" s="173"/>
    </row>
    <row r="16" spans="1:10" s="169" customFormat="1" ht="17.5" customHeight="1" x14ac:dyDescent="0.25">
      <c r="A16" s="70" t="s">
        <v>220</v>
      </c>
      <c r="B16" s="63"/>
      <c r="C16" s="63">
        <v>2</v>
      </c>
      <c r="D16" s="65" t="s">
        <v>128</v>
      </c>
      <c r="E16" s="64">
        <v>14</v>
      </c>
      <c r="F16" s="64">
        <v>3445</v>
      </c>
      <c r="G16" s="247"/>
      <c r="H16" s="173"/>
      <c r="I16" s="173"/>
      <c r="J16" s="173"/>
    </row>
    <row r="17" spans="1:10" s="169" customFormat="1" ht="17.5" customHeight="1" x14ac:dyDescent="0.25">
      <c r="A17" s="70" t="s">
        <v>129</v>
      </c>
      <c r="B17" s="63"/>
      <c r="C17" s="63">
        <v>2</v>
      </c>
      <c r="D17" s="65" t="s">
        <v>130</v>
      </c>
      <c r="E17" s="64" t="s">
        <v>16</v>
      </c>
      <c r="F17" s="65">
        <v>5150</v>
      </c>
      <c r="G17" s="247"/>
      <c r="H17" s="173"/>
      <c r="I17" s="173"/>
      <c r="J17" s="173"/>
    </row>
    <row r="18" spans="1:10" s="169" customFormat="1" ht="17.5" customHeight="1" x14ac:dyDescent="0.25">
      <c r="A18" s="70" t="s">
        <v>221</v>
      </c>
      <c r="B18" s="63"/>
      <c r="C18" s="63">
        <v>2</v>
      </c>
      <c r="D18" s="65" t="s">
        <v>131</v>
      </c>
      <c r="E18" s="64">
        <v>14</v>
      </c>
      <c r="F18" s="64">
        <v>3445</v>
      </c>
      <c r="G18" s="247"/>
      <c r="H18" s="173"/>
      <c r="I18" s="173"/>
      <c r="J18" s="173"/>
    </row>
    <row r="19" spans="1:10" s="169" customFormat="1" ht="17.5" customHeight="1" x14ac:dyDescent="0.25">
      <c r="A19" s="70" t="s">
        <v>132</v>
      </c>
      <c r="B19" s="63"/>
      <c r="C19" s="63">
        <v>2</v>
      </c>
      <c r="D19" s="65" t="s">
        <v>130</v>
      </c>
      <c r="E19" s="64" t="s">
        <v>16</v>
      </c>
      <c r="F19" s="64">
        <v>5150</v>
      </c>
      <c r="G19" s="247"/>
      <c r="H19" s="173"/>
      <c r="I19" s="173"/>
      <c r="J19" s="173"/>
    </row>
    <row r="20" spans="1:10" s="169" customFormat="1" ht="17.5" customHeight="1" x14ac:dyDescent="0.25">
      <c r="A20" s="70" t="s">
        <v>222</v>
      </c>
      <c r="B20" s="63"/>
      <c r="C20" s="63">
        <v>4</v>
      </c>
      <c r="D20" s="65" t="s">
        <v>131</v>
      </c>
      <c r="E20" s="64">
        <v>14</v>
      </c>
      <c r="F20" s="64">
        <v>3500</v>
      </c>
      <c r="G20" s="247"/>
      <c r="H20" s="173"/>
      <c r="I20" s="173"/>
      <c r="J20" s="173"/>
    </row>
    <row r="21" spans="1:10" s="169" customFormat="1" ht="17.5" customHeight="1" x14ac:dyDescent="0.25">
      <c r="A21" s="70" t="s">
        <v>104</v>
      </c>
      <c r="B21" s="63"/>
      <c r="C21" s="63">
        <v>2</v>
      </c>
      <c r="D21" s="65" t="s">
        <v>130</v>
      </c>
      <c r="E21" s="64" t="s">
        <v>16</v>
      </c>
      <c r="F21" s="64">
        <v>5150</v>
      </c>
      <c r="G21" s="247"/>
      <c r="H21" s="173"/>
      <c r="I21" s="173"/>
      <c r="J21" s="173"/>
    </row>
    <row r="22" spans="1:10" s="169" customFormat="1" ht="17.5" customHeight="1" x14ac:dyDescent="0.35">
      <c r="A22" s="245" t="s">
        <v>105</v>
      </c>
      <c r="B22" s="63">
        <v>2</v>
      </c>
      <c r="C22" s="63"/>
      <c r="D22" s="65"/>
      <c r="E22" s="64"/>
      <c r="F22" s="64"/>
      <c r="G22" s="247"/>
      <c r="H22" s="173"/>
      <c r="I22" s="173"/>
      <c r="J22" s="173"/>
    </row>
    <row r="23" spans="1:10" s="169" customFormat="1" ht="17.5" customHeight="1" x14ac:dyDescent="0.25">
      <c r="A23" s="70" t="s">
        <v>223</v>
      </c>
      <c r="B23" s="63"/>
      <c r="C23" s="63">
        <v>2</v>
      </c>
      <c r="D23" s="65" t="s">
        <v>22</v>
      </c>
      <c r="E23" s="64">
        <v>16</v>
      </c>
      <c r="F23" s="64">
        <v>4500</v>
      </c>
      <c r="G23" s="247"/>
      <c r="H23" s="173"/>
      <c r="I23" s="173"/>
      <c r="J23" s="173"/>
    </row>
    <row r="24" spans="1:10" s="169" customFormat="1" ht="17.5" customHeight="1" x14ac:dyDescent="0.25">
      <c r="A24" s="70" t="s">
        <v>224</v>
      </c>
      <c r="B24" s="63"/>
      <c r="C24" s="63">
        <v>2</v>
      </c>
      <c r="D24" s="65" t="s">
        <v>22</v>
      </c>
      <c r="E24" s="64">
        <v>16</v>
      </c>
      <c r="F24" s="64">
        <v>4500</v>
      </c>
      <c r="G24" s="247"/>
      <c r="H24" s="173"/>
      <c r="I24" s="173"/>
      <c r="J24" s="173"/>
    </row>
    <row r="25" spans="1:10" s="169" customFormat="1" ht="17.5" customHeight="1" x14ac:dyDescent="0.25">
      <c r="A25" s="70" t="s">
        <v>225</v>
      </c>
      <c r="B25" s="63"/>
      <c r="C25" s="63">
        <v>6</v>
      </c>
      <c r="D25" s="65" t="s">
        <v>22</v>
      </c>
      <c r="E25" s="64">
        <v>16</v>
      </c>
      <c r="F25" s="64">
        <v>4500</v>
      </c>
      <c r="G25" s="247"/>
      <c r="H25" s="173"/>
      <c r="I25" s="173"/>
      <c r="J25" s="173"/>
    </row>
    <row r="26" spans="1:10" s="169" customFormat="1" ht="17.5" customHeight="1" x14ac:dyDescent="0.25">
      <c r="A26" s="70" t="s">
        <v>226</v>
      </c>
      <c r="B26" s="249"/>
      <c r="C26" s="63">
        <v>2</v>
      </c>
      <c r="D26" s="65" t="s">
        <v>22</v>
      </c>
      <c r="E26" s="64">
        <v>16</v>
      </c>
      <c r="F26" s="64">
        <v>4500</v>
      </c>
      <c r="G26" s="247"/>
      <c r="H26" s="173"/>
      <c r="I26" s="173"/>
      <c r="J26" s="173"/>
    </row>
    <row r="27" spans="1:10" s="169" customFormat="1" ht="17.5" customHeight="1" x14ac:dyDescent="0.25">
      <c r="A27" s="70" t="s">
        <v>227</v>
      </c>
      <c r="B27" s="249"/>
      <c r="C27" s="63">
        <v>2</v>
      </c>
      <c r="D27" s="65" t="s">
        <v>22</v>
      </c>
      <c r="E27" s="64">
        <v>16</v>
      </c>
      <c r="F27" s="64">
        <v>4500</v>
      </c>
      <c r="G27" s="247"/>
      <c r="H27" s="173"/>
      <c r="I27" s="173"/>
      <c r="J27" s="173"/>
    </row>
    <row r="28" spans="1:10" s="169" customFormat="1" ht="17.5" customHeight="1" x14ac:dyDescent="0.25">
      <c r="A28" s="70" t="s">
        <v>228</v>
      </c>
      <c r="B28" s="249"/>
      <c r="C28" s="63">
        <v>2</v>
      </c>
      <c r="D28" s="65" t="s">
        <v>22</v>
      </c>
      <c r="E28" s="64">
        <v>16</v>
      </c>
      <c r="F28" s="64">
        <v>4500</v>
      </c>
      <c r="G28" s="247"/>
      <c r="H28" s="173"/>
      <c r="I28" s="173"/>
      <c r="J28" s="173"/>
    </row>
    <row r="29" spans="1:10" s="169" customFormat="1" ht="17.5" customHeight="1" x14ac:dyDescent="0.35">
      <c r="A29" s="245" t="s">
        <v>133</v>
      </c>
      <c r="B29" s="249"/>
      <c r="C29" s="63"/>
      <c r="D29" s="65"/>
      <c r="E29" s="64"/>
      <c r="F29" s="64"/>
      <c r="G29" s="247"/>
      <c r="H29" s="173"/>
      <c r="I29" s="173"/>
      <c r="J29" s="173"/>
    </row>
    <row r="30" spans="1:10" s="169" customFormat="1" ht="23.5" customHeight="1" thickBot="1" x14ac:dyDescent="0.4">
      <c r="A30" s="265" t="s">
        <v>229</v>
      </c>
      <c r="B30" s="250"/>
      <c r="C30" s="68">
        <v>10</v>
      </c>
      <c r="D30" s="257" t="s">
        <v>134</v>
      </c>
      <c r="E30" s="251">
        <v>18</v>
      </c>
      <c r="F30" s="251">
        <v>12600</v>
      </c>
      <c r="G30" s="252"/>
      <c r="H30" s="173"/>
      <c r="I30" s="173"/>
      <c r="J30" s="173"/>
    </row>
    <row r="31" spans="1:10" ht="15" thickBot="1" x14ac:dyDescent="0.4">
      <c r="A31" s="336" t="s">
        <v>68</v>
      </c>
      <c r="B31" s="337"/>
      <c r="C31" s="337"/>
      <c r="D31" s="337"/>
      <c r="E31" s="337"/>
      <c r="F31" s="337"/>
      <c r="G31" s="373"/>
    </row>
    <row r="32" spans="1:10" x14ac:dyDescent="0.35">
      <c r="A32" s="8" t="s">
        <v>69</v>
      </c>
      <c r="B32" s="69">
        <v>6</v>
      </c>
      <c r="C32" s="69"/>
      <c r="D32" s="258"/>
      <c r="E32" s="42"/>
      <c r="F32" s="42"/>
      <c r="G32" s="87"/>
    </row>
    <row r="33" spans="1:7" x14ac:dyDescent="0.35">
      <c r="A33" s="70" t="s">
        <v>230</v>
      </c>
      <c r="B33" s="1"/>
      <c r="C33" s="1">
        <v>40</v>
      </c>
      <c r="D33" s="71" t="s">
        <v>11</v>
      </c>
      <c r="E33" s="1">
        <v>18</v>
      </c>
      <c r="F33" s="71">
        <v>7100</v>
      </c>
      <c r="G33" s="88"/>
    </row>
    <row r="34" spans="1:7" x14ac:dyDescent="0.35">
      <c r="A34" s="70" t="s">
        <v>231</v>
      </c>
      <c r="B34" s="1"/>
      <c r="C34" s="1">
        <v>28</v>
      </c>
      <c r="D34" s="71" t="s">
        <v>12</v>
      </c>
      <c r="E34" s="1">
        <v>16</v>
      </c>
      <c r="F34" s="1">
        <v>3275</v>
      </c>
      <c r="G34" s="88"/>
    </row>
    <row r="35" spans="1:7" x14ac:dyDescent="0.35">
      <c r="A35" s="70" t="s">
        <v>232</v>
      </c>
      <c r="B35" s="1"/>
      <c r="C35" s="1">
        <v>34</v>
      </c>
      <c r="D35" s="71" t="s">
        <v>13</v>
      </c>
      <c r="E35" s="1">
        <v>20</v>
      </c>
      <c r="F35" s="71">
        <v>6500</v>
      </c>
      <c r="G35" s="89"/>
    </row>
    <row r="36" spans="1:7" x14ac:dyDescent="0.35">
      <c r="A36" s="70" t="s">
        <v>233</v>
      </c>
      <c r="B36" s="1"/>
      <c r="C36" s="1">
        <v>2</v>
      </c>
      <c r="D36" s="71" t="s">
        <v>22</v>
      </c>
      <c r="E36" s="1">
        <v>20</v>
      </c>
      <c r="F36" s="71">
        <v>5150</v>
      </c>
      <c r="G36" s="89"/>
    </row>
    <row r="37" spans="1:7" x14ac:dyDescent="0.35">
      <c r="A37" s="72" t="s">
        <v>14</v>
      </c>
      <c r="B37" s="1">
        <v>8</v>
      </c>
      <c r="C37" s="1"/>
      <c r="D37" s="259"/>
      <c r="E37" s="3"/>
      <c r="F37" s="3"/>
      <c r="G37" s="88"/>
    </row>
    <row r="38" spans="1:7" x14ac:dyDescent="0.35">
      <c r="A38" s="70" t="s">
        <v>234</v>
      </c>
      <c r="B38" s="1"/>
      <c r="C38" s="1">
        <v>38</v>
      </c>
      <c r="D38" s="71" t="s">
        <v>11</v>
      </c>
      <c r="E38" s="1">
        <v>18</v>
      </c>
      <c r="F38" s="71">
        <v>7100</v>
      </c>
      <c r="G38" s="88"/>
    </row>
    <row r="39" spans="1:7" x14ac:dyDescent="0.35">
      <c r="A39" s="70" t="s">
        <v>235</v>
      </c>
      <c r="B39" s="1"/>
      <c r="C39" s="1">
        <v>4</v>
      </c>
      <c r="D39" s="259" t="s">
        <v>22</v>
      </c>
      <c r="E39" s="3">
        <v>16</v>
      </c>
      <c r="F39" s="3">
        <v>3750</v>
      </c>
      <c r="G39" s="88"/>
    </row>
    <row r="40" spans="1:7" x14ac:dyDescent="0.35">
      <c r="A40" s="70" t="s">
        <v>236</v>
      </c>
      <c r="B40" s="1"/>
      <c r="C40" s="1">
        <v>18</v>
      </c>
      <c r="D40" s="71" t="s">
        <v>12</v>
      </c>
      <c r="E40" s="1">
        <v>16</v>
      </c>
      <c r="F40" s="1">
        <v>3275</v>
      </c>
      <c r="G40" s="88"/>
    </row>
    <row r="41" spans="1:7" x14ac:dyDescent="0.35">
      <c r="A41" s="70" t="s">
        <v>237</v>
      </c>
      <c r="B41" s="1"/>
      <c r="C41" s="1">
        <v>2</v>
      </c>
      <c r="D41" s="259" t="s">
        <v>15</v>
      </c>
      <c r="E41" s="3" t="s">
        <v>16</v>
      </c>
      <c r="F41" s="3">
        <v>7500</v>
      </c>
      <c r="G41" s="88"/>
    </row>
    <row r="42" spans="1:7" x14ac:dyDescent="0.35">
      <c r="A42" s="70" t="s">
        <v>238</v>
      </c>
      <c r="B42" s="1"/>
      <c r="C42" s="1">
        <v>2</v>
      </c>
      <c r="D42" s="259" t="s">
        <v>22</v>
      </c>
      <c r="E42" s="3">
        <v>16</v>
      </c>
      <c r="F42" s="3">
        <v>3500</v>
      </c>
      <c r="G42" s="88"/>
    </row>
    <row r="43" spans="1:7" x14ac:dyDescent="0.35">
      <c r="A43" s="72" t="s">
        <v>75</v>
      </c>
      <c r="B43" s="1">
        <v>6</v>
      </c>
      <c r="C43" s="1"/>
      <c r="D43" s="259"/>
      <c r="E43" s="3"/>
      <c r="F43" s="3"/>
      <c r="G43" s="88"/>
    </row>
    <row r="44" spans="1:7" x14ac:dyDescent="0.35">
      <c r="A44" s="70" t="s">
        <v>239</v>
      </c>
      <c r="B44" s="1"/>
      <c r="C44" s="1">
        <v>2</v>
      </c>
      <c r="D44" s="259" t="s">
        <v>22</v>
      </c>
      <c r="E44" s="3">
        <v>16</v>
      </c>
      <c r="F44" s="3">
        <v>11000</v>
      </c>
      <c r="G44" s="88"/>
    </row>
    <row r="45" spans="1:7" x14ac:dyDescent="0.35">
      <c r="A45" s="70" t="s">
        <v>240</v>
      </c>
      <c r="B45" s="1"/>
      <c r="C45" s="1">
        <v>2</v>
      </c>
      <c r="D45" s="259" t="s">
        <v>22</v>
      </c>
      <c r="E45" s="3">
        <v>16</v>
      </c>
      <c r="F45" s="3">
        <v>3750</v>
      </c>
      <c r="G45" s="88"/>
    </row>
    <row r="46" spans="1:7" x14ac:dyDescent="0.35">
      <c r="A46" s="70" t="s">
        <v>241</v>
      </c>
      <c r="B46" s="1"/>
      <c r="C46" s="1">
        <v>2</v>
      </c>
      <c r="D46" s="259" t="s">
        <v>22</v>
      </c>
      <c r="E46" s="3">
        <v>16</v>
      </c>
      <c r="F46" s="3">
        <v>3450</v>
      </c>
      <c r="G46" s="88"/>
    </row>
    <row r="47" spans="1:7" x14ac:dyDescent="0.35">
      <c r="A47" s="70" t="s">
        <v>242</v>
      </c>
      <c r="B47" s="1"/>
      <c r="C47" s="1">
        <v>2</v>
      </c>
      <c r="D47" s="259" t="s">
        <v>22</v>
      </c>
      <c r="E47" s="3">
        <v>16</v>
      </c>
      <c r="F47" s="3">
        <v>3450</v>
      </c>
      <c r="G47" s="88"/>
    </row>
    <row r="48" spans="1:7" x14ac:dyDescent="0.35">
      <c r="A48" s="70" t="s">
        <v>243</v>
      </c>
      <c r="B48" s="1"/>
      <c r="C48" s="1">
        <v>7</v>
      </c>
      <c r="D48" s="259" t="s">
        <v>22</v>
      </c>
      <c r="E48" s="3">
        <v>16</v>
      </c>
      <c r="F48" s="3">
        <v>3750</v>
      </c>
      <c r="G48" s="88"/>
    </row>
    <row r="49" spans="1:7" x14ac:dyDescent="0.35">
      <c r="A49" s="70" t="s">
        <v>244</v>
      </c>
      <c r="B49" s="1"/>
      <c r="C49" s="1">
        <v>2</v>
      </c>
      <c r="D49" s="259" t="s">
        <v>80</v>
      </c>
      <c r="E49" s="3">
        <v>10</v>
      </c>
      <c r="F49" s="3">
        <v>2700</v>
      </c>
      <c r="G49" s="90"/>
    </row>
    <row r="50" spans="1:7" x14ac:dyDescent="0.35">
      <c r="A50" s="70" t="s">
        <v>245</v>
      </c>
      <c r="B50" s="1"/>
      <c r="C50" s="1">
        <v>4</v>
      </c>
      <c r="D50" s="259" t="s">
        <v>80</v>
      </c>
      <c r="E50" s="3">
        <v>16</v>
      </c>
      <c r="F50" s="3">
        <v>3750</v>
      </c>
      <c r="G50" s="88"/>
    </row>
    <row r="51" spans="1:7" x14ac:dyDescent="0.35">
      <c r="A51" s="70" t="s">
        <v>246</v>
      </c>
      <c r="B51" s="1"/>
      <c r="C51" s="1">
        <v>6</v>
      </c>
      <c r="D51" s="259" t="s">
        <v>22</v>
      </c>
      <c r="E51" s="3">
        <v>16</v>
      </c>
      <c r="F51" s="3">
        <v>3750</v>
      </c>
      <c r="G51" s="91"/>
    </row>
    <row r="52" spans="1:7" x14ac:dyDescent="0.35">
      <c r="A52" s="70" t="s">
        <v>247</v>
      </c>
      <c r="B52" s="1"/>
      <c r="C52" s="1">
        <v>7</v>
      </c>
      <c r="D52" s="259" t="s">
        <v>80</v>
      </c>
      <c r="E52" s="3">
        <v>16</v>
      </c>
      <c r="F52" s="3">
        <v>3450</v>
      </c>
      <c r="G52" s="91"/>
    </row>
    <row r="53" spans="1:7" x14ac:dyDescent="0.35">
      <c r="A53" s="70" t="s">
        <v>248</v>
      </c>
      <c r="B53" s="1"/>
      <c r="C53" s="1">
        <v>2</v>
      </c>
      <c r="D53" s="259" t="s">
        <v>80</v>
      </c>
      <c r="E53" s="3">
        <v>16</v>
      </c>
      <c r="F53" s="3">
        <v>4500</v>
      </c>
      <c r="G53" s="88"/>
    </row>
    <row r="54" spans="1:7" x14ac:dyDescent="0.35">
      <c r="A54" s="72" t="s">
        <v>83</v>
      </c>
      <c r="B54" s="1">
        <v>2</v>
      </c>
      <c r="C54" s="1"/>
      <c r="D54" s="259"/>
      <c r="E54" s="3"/>
      <c r="F54" s="3"/>
      <c r="G54" s="88"/>
    </row>
    <row r="55" spans="1:7" x14ac:dyDescent="0.35">
      <c r="A55" s="70" t="s">
        <v>249</v>
      </c>
      <c r="B55" s="1"/>
      <c r="C55" s="1">
        <v>2</v>
      </c>
      <c r="D55" s="71" t="s">
        <v>85</v>
      </c>
      <c r="E55" s="1">
        <v>20</v>
      </c>
      <c r="F55" s="71">
        <v>5150</v>
      </c>
      <c r="G55" s="88"/>
    </row>
    <row r="56" spans="1:7" x14ac:dyDescent="0.35">
      <c r="A56" s="70" t="s">
        <v>250</v>
      </c>
      <c r="B56" s="1"/>
      <c r="C56" s="1">
        <v>2</v>
      </c>
      <c r="D56" s="259" t="s">
        <v>22</v>
      </c>
      <c r="E56" s="3">
        <v>16</v>
      </c>
      <c r="F56" s="3">
        <v>4250</v>
      </c>
      <c r="G56" s="88"/>
    </row>
    <row r="57" spans="1:7" x14ac:dyDescent="0.35">
      <c r="A57" s="70" t="s">
        <v>251</v>
      </c>
      <c r="B57" s="1"/>
      <c r="C57" s="1">
        <v>2</v>
      </c>
      <c r="D57" s="259" t="s">
        <v>22</v>
      </c>
      <c r="E57" s="3">
        <v>16</v>
      </c>
      <c r="F57" s="3">
        <v>3750</v>
      </c>
      <c r="G57" s="88"/>
    </row>
    <row r="58" spans="1:7" x14ac:dyDescent="0.35">
      <c r="A58" s="70" t="s">
        <v>252</v>
      </c>
      <c r="B58" s="1"/>
      <c r="C58" s="1">
        <v>2</v>
      </c>
      <c r="D58" s="71" t="s">
        <v>8</v>
      </c>
      <c r="E58" s="1" t="s">
        <v>9</v>
      </c>
      <c r="F58" s="71">
        <v>15070</v>
      </c>
      <c r="G58" s="88"/>
    </row>
    <row r="59" spans="1:7" ht="15" thickBot="1" x14ac:dyDescent="0.4">
      <c r="A59" s="73" t="s">
        <v>253</v>
      </c>
      <c r="B59" s="74"/>
      <c r="C59" s="74">
        <v>2</v>
      </c>
      <c r="D59" s="260" t="s">
        <v>80</v>
      </c>
      <c r="E59" s="6">
        <v>18</v>
      </c>
      <c r="F59" s="6">
        <v>13000</v>
      </c>
      <c r="G59" s="92"/>
    </row>
    <row r="60" spans="1:7" ht="15" thickBot="1" x14ac:dyDescent="0.4">
      <c r="A60" s="336" t="s">
        <v>151</v>
      </c>
      <c r="B60" s="337"/>
      <c r="C60" s="337"/>
      <c r="D60" s="337"/>
      <c r="E60" s="337"/>
      <c r="F60" s="337"/>
      <c r="G60" s="373"/>
    </row>
    <row r="61" spans="1:7" x14ac:dyDescent="0.35">
      <c r="A61" s="8" t="s">
        <v>24</v>
      </c>
      <c r="B61" s="69">
        <v>2</v>
      </c>
      <c r="C61" s="69"/>
      <c r="D61" s="258"/>
      <c r="E61" s="42"/>
      <c r="F61" s="75"/>
      <c r="G61" s="87"/>
    </row>
    <row r="62" spans="1:7" x14ac:dyDescent="0.35">
      <c r="A62" s="70" t="s">
        <v>254</v>
      </c>
      <c r="B62" s="1"/>
      <c r="C62" s="1">
        <v>2</v>
      </c>
      <c r="D62" s="259" t="s">
        <v>153</v>
      </c>
      <c r="E62" s="3">
        <v>16</v>
      </c>
      <c r="F62" s="76">
        <v>3500</v>
      </c>
      <c r="G62" s="88"/>
    </row>
    <row r="63" spans="1:7" x14ac:dyDescent="0.35">
      <c r="A63" s="70" t="s">
        <v>255</v>
      </c>
      <c r="B63" s="1"/>
      <c r="C63" s="1">
        <v>2</v>
      </c>
      <c r="D63" s="259" t="s">
        <v>153</v>
      </c>
      <c r="E63" s="3">
        <v>16</v>
      </c>
      <c r="F63" s="76">
        <v>3500</v>
      </c>
      <c r="G63" s="84"/>
    </row>
    <row r="64" spans="1:7" x14ac:dyDescent="0.35">
      <c r="A64" s="70" t="s">
        <v>256</v>
      </c>
      <c r="B64" s="1"/>
      <c r="C64" s="1">
        <v>10</v>
      </c>
      <c r="D64" s="71" t="s">
        <v>85</v>
      </c>
      <c r="E64" s="1" t="s">
        <v>156</v>
      </c>
      <c r="F64" s="77">
        <v>5150</v>
      </c>
      <c r="G64" s="84"/>
    </row>
    <row r="65" spans="1:7" x14ac:dyDescent="0.35">
      <c r="A65" s="70" t="s">
        <v>257</v>
      </c>
      <c r="B65" s="1"/>
      <c r="C65" s="1">
        <v>6</v>
      </c>
      <c r="D65" s="259" t="s">
        <v>156</v>
      </c>
      <c r="E65" s="3" t="s">
        <v>156</v>
      </c>
      <c r="F65" s="76">
        <v>2250</v>
      </c>
      <c r="G65" s="84"/>
    </row>
    <row r="66" spans="1:7" x14ac:dyDescent="0.35">
      <c r="A66" s="78" t="s">
        <v>158</v>
      </c>
      <c r="B66" s="1">
        <v>6</v>
      </c>
      <c r="C66" s="1"/>
      <c r="D66" s="259"/>
      <c r="E66" s="3"/>
      <c r="F66" s="76"/>
      <c r="G66" s="88"/>
    </row>
    <row r="67" spans="1:7" x14ac:dyDescent="0.35">
      <c r="A67" s="70" t="s">
        <v>159</v>
      </c>
      <c r="B67" s="1"/>
      <c r="C67" s="1">
        <v>660</v>
      </c>
      <c r="D67" s="264" t="s">
        <v>212</v>
      </c>
      <c r="E67" s="1">
        <v>18</v>
      </c>
      <c r="F67" s="71">
        <v>7100</v>
      </c>
      <c r="G67" s="263"/>
    </row>
    <row r="68" spans="1:7" x14ac:dyDescent="0.35">
      <c r="A68" s="70" t="s">
        <v>159</v>
      </c>
      <c r="B68" s="1"/>
      <c r="C68" s="1">
        <v>80</v>
      </c>
      <c r="D68" s="264" t="s">
        <v>212</v>
      </c>
      <c r="E68" s="1">
        <v>18</v>
      </c>
      <c r="F68" s="71">
        <v>7100</v>
      </c>
      <c r="G68" s="88"/>
    </row>
    <row r="69" spans="1:7" x14ac:dyDescent="0.35">
      <c r="A69" s="70" t="s">
        <v>160</v>
      </c>
      <c r="B69" s="1"/>
      <c r="C69" s="1">
        <v>300</v>
      </c>
      <c r="D69" s="264" t="s">
        <v>212</v>
      </c>
      <c r="E69" s="1">
        <v>16</v>
      </c>
      <c r="F69" s="1">
        <v>3275</v>
      </c>
      <c r="G69" s="88"/>
    </row>
    <row r="70" spans="1:7" x14ac:dyDescent="0.35">
      <c r="A70" s="78" t="s">
        <v>161</v>
      </c>
      <c r="B70" s="1">
        <v>8</v>
      </c>
      <c r="C70" s="1"/>
      <c r="D70" s="259"/>
      <c r="E70" s="3"/>
      <c r="F70" s="76"/>
      <c r="G70" s="88"/>
    </row>
    <row r="71" spans="1:7" x14ac:dyDescent="0.35">
      <c r="A71" s="265" t="s">
        <v>162</v>
      </c>
      <c r="B71" s="1"/>
      <c r="C71" s="1">
        <v>50</v>
      </c>
      <c r="D71" s="264" t="s">
        <v>213</v>
      </c>
      <c r="E71" s="1">
        <v>40</v>
      </c>
      <c r="F71" s="79">
        <v>22940</v>
      </c>
      <c r="G71" s="88"/>
    </row>
    <row r="72" spans="1:7" x14ac:dyDescent="0.35">
      <c r="A72" s="70" t="s">
        <v>164</v>
      </c>
      <c r="B72" s="1"/>
      <c r="C72" s="1">
        <v>6</v>
      </c>
      <c r="D72" s="71" t="s">
        <v>163</v>
      </c>
      <c r="E72" s="1">
        <v>40</v>
      </c>
      <c r="F72" s="79">
        <v>22940</v>
      </c>
      <c r="G72" s="88"/>
    </row>
    <row r="73" spans="1:7" x14ac:dyDescent="0.35">
      <c r="A73" s="78" t="s">
        <v>165</v>
      </c>
      <c r="B73" s="1"/>
      <c r="C73" s="1"/>
      <c r="D73" s="259"/>
      <c r="E73" s="3"/>
      <c r="F73" s="76"/>
      <c r="G73" s="88"/>
    </row>
    <row r="74" spans="1:7" x14ac:dyDescent="0.35">
      <c r="A74" s="70" t="s">
        <v>166</v>
      </c>
      <c r="B74" s="1"/>
      <c r="C74" s="1">
        <v>4</v>
      </c>
      <c r="D74" s="259" t="s">
        <v>167</v>
      </c>
      <c r="E74" s="3">
        <v>10</v>
      </c>
      <c r="F74" s="76">
        <v>3000</v>
      </c>
      <c r="G74" s="88"/>
    </row>
    <row r="75" spans="1:7" x14ac:dyDescent="0.35">
      <c r="A75" s="70" t="s">
        <v>168</v>
      </c>
      <c r="B75" s="1"/>
      <c r="C75" s="1">
        <v>4</v>
      </c>
      <c r="D75" s="259" t="s">
        <v>169</v>
      </c>
      <c r="E75" s="3">
        <v>14</v>
      </c>
      <c r="F75" s="76">
        <v>4500</v>
      </c>
      <c r="G75" s="88"/>
    </row>
    <row r="76" spans="1:7" x14ac:dyDescent="0.35">
      <c r="A76" s="78" t="s">
        <v>170</v>
      </c>
      <c r="B76" s="1">
        <v>8</v>
      </c>
      <c r="C76" s="1"/>
      <c r="D76" s="259"/>
      <c r="E76" s="3"/>
      <c r="F76" s="76"/>
      <c r="G76" s="88"/>
    </row>
    <row r="77" spans="1:7" x14ac:dyDescent="0.35">
      <c r="A77" s="70" t="s">
        <v>171</v>
      </c>
      <c r="B77" s="1"/>
      <c r="C77" s="1">
        <v>80</v>
      </c>
      <c r="D77" s="264" t="s">
        <v>212</v>
      </c>
      <c r="E77" s="1">
        <v>18</v>
      </c>
      <c r="F77" s="77">
        <v>7100</v>
      </c>
      <c r="G77" s="88"/>
    </row>
    <row r="78" spans="1:7" x14ac:dyDescent="0.35">
      <c r="A78" s="70" t="s">
        <v>172</v>
      </c>
      <c r="B78" s="1"/>
      <c r="C78" s="1">
        <v>24</v>
      </c>
      <c r="D78" s="264" t="s">
        <v>212</v>
      </c>
      <c r="E78" s="3">
        <v>18</v>
      </c>
      <c r="F78" s="76">
        <v>3500</v>
      </c>
      <c r="G78" s="88"/>
    </row>
    <row r="79" spans="1:7" x14ac:dyDescent="0.35">
      <c r="A79" s="78" t="s">
        <v>173</v>
      </c>
      <c r="B79" s="1">
        <v>8</v>
      </c>
      <c r="C79" s="1"/>
      <c r="D79" s="259"/>
      <c r="E79" s="3"/>
      <c r="F79" s="76"/>
      <c r="G79" s="88"/>
    </row>
    <row r="80" spans="1:7" x14ac:dyDescent="0.35">
      <c r="A80" s="70" t="s">
        <v>174</v>
      </c>
      <c r="B80" s="1"/>
      <c r="C80" s="1">
        <v>2</v>
      </c>
      <c r="D80" s="71" t="s">
        <v>163</v>
      </c>
      <c r="E80" s="1">
        <v>40</v>
      </c>
      <c r="F80" s="79">
        <v>22940</v>
      </c>
      <c r="G80" s="88"/>
    </row>
    <row r="81" spans="1:7" x14ac:dyDescent="0.35">
      <c r="A81" s="265" t="s">
        <v>162</v>
      </c>
      <c r="B81" s="1"/>
      <c r="C81" s="1">
        <v>18</v>
      </c>
      <c r="D81" s="264" t="s">
        <v>213</v>
      </c>
      <c r="E81" s="1"/>
      <c r="F81" s="79"/>
      <c r="G81" s="88"/>
    </row>
    <row r="82" spans="1:7" x14ac:dyDescent="0.35">
      <c r="A82" s="78" t="s">
        <v>175</v>
      </c>
      <c r="B82" s="1">
        <v>6</v>
      </c>
      <c r="C82" s="1"/>
      <c r="D82" s="259"/>
      <c r="E82" s="3"/>
      <c r="F82" s="76"/>
      <c r="G82" s="88"/>
    </row>
    <row r="83" spans="1:7" x14ac:dyDescent="0.35">
      <c r="A83" s="70" t="s">
        <v>258</v>
      </c>
      <c r="B83" s="1"/>
      <c r="C83" s="1">
        <v>12</v>
      </c>
      <c r="D83" s="71" t="s">
        <v>163</v>
      </c>
      <c r="E83" s="1">
        <v>28</v>
      </c>
      <c r="F83" s="77">
        <v>12400</v>
      </c>
      <c r="G83" s="88"/>
    </row>
    <row r="84" spans="1:7" x14ac:dyDescent="0.35">
      <c r="A84" s="70" t="s">
        <v>259</v>
      </c>
      <c r="B84" s="1"/>
      <c r="C84" s="1">
        <v>2</v>
      </c>
      <c r="D84" s="71" t="s">
        <v>163</v>
      </c>
      <c r="E84" s="1">
        <v>28</v>
      </c>
      <c r="F84" s="77">
        <v>12400</v>
      </c>
      <c r="G84" s="88"/>
    </row>
    <row r="85" spans="1:7" ht="15" thickBot="1" x14ac:dyDescent="0.4">
      <c r="A85" s="73" t="s">
        <v>176</v>
      </c>
      <c r="B85" s="74"/>
      <c r="C85" s="74">
        <v>2</v>
      </c>
      <c r="D85" s="261" t="s">
        <v>163</v>
      </c>
      <c r="E85" s="74">
        <v>40</v>
      </c>
      <c r="F85" s="80">
        <v>22940</v>
      </c>
      <c r="G85" s="92"/>
    </row>
    <row r="86" spans="1:7" ht="15" thickBot="1" x14ac:dyDescent="0.4">
      <c r="A86" s="332" t="s">
        <v>202</v>
      </c>
      <c r="B86" s="333"/>
      <c r="C86" s="333"/>
      <c r="D86" s="333"/>
      <c r="E86" s="333"/>
      <c r="F86" s="333"/>
      <c r="G86" s="375"/>
    </row>
    <row r="87" spans="1:7" ht="18.5" customHeight="1" x14ac:dyDescent="0.35">
      <c r="A87" s="302" t="s">
        <v>20</v>
      </c>
      <c r="B87" s="303">
        <v>4</v>
      </c>
      <c r="C87" s="303"/>
      <c r="D87" s="304"/>
      <c r="E87" s="305"/>
      <c r="F87" s="306"/>
      <c r="G87" s="93"/>
    </row>
    <row r="88" spans="1:7" ht="18.5" customHeight="1" x14ac:dyDescent="0.35">
      <c r="A88" s="307" t="s">
        <v>313</v>
      </c>
      <c r="B88" s="308"/>
      <c r="C88" s="308">
        <v>2</v>
      </c>
      <c r="D88" s="309" t="s">
        <v>204</v>
      </c>
      <c r="E88" s="310" t="s">
        <v>316</v>
      </c>
      <c r="F88" s="311">
        <v>3445</v>
      </c>
      <c r="G88" s="94"/>
    </row>
    <row r="89" spans="1:7" ht="18.5" customHeight="1" x14ac:dyDescent="0.35">
      <c r="A89" s="312" t="s">
        <v>173</v>
      </c>
      <c r="B89" s="295">
        <v>1</v>
      </c>
      <c r="C89" s="295"/>
      <c r="D89" s="313"/>
      <c r="E89" s="314"/>
      <c r="F89" s="315"/>
      <c r="G89" s="88"/>
    </row>
    <row r="90" spans="1:7" ht="18.5" customHeight="1" x14ac:dyDescent="0.35">
      <c r="A90" s="307" t="s">
        <v>314</v>
      </c>
      <c r="B90" s="295"/>
      <c r="C90" s="295">
        <v>2</v>
      </c>
      <c r="D90" s="264" t="s">
        <v>163</v>
      </c>
      <c r="E90" s="295" t="s">
        <v>317</v>
      </c>
      <c r="F90" s="316">
        <v>22940</v>
      </c>
      <c r="G90" s="88"/>
    </row>
    <row r="91" spans="1:7" ht="18.5" customHeight="1" x14ac:dyDescent="0.35">
      <c r="A91" s="317" t="s">
        <v>17</v>
      </c>
      <c r="B91" s="308">
        <v>4</v>
      </c>
      <c r="C91" s="308"/>
      <c r="D91" s="318"/>
      <c r="E91" s="310"/>
      <c r="F91" s="311"/>
      <c r="G91" s="94"/>
    </row>
    <row r="92" spans="1:7" ht="28" customHeight="1" thickBot="1" x14ac:dyDescent="0.4">
      <c r="A92" s="319" t="s">
        <v>315</v>
      </c>
      <c r="B92" s="320"/>
      <c r="C92" s="320">
        <v>8</v>
      </c>
      <c r="D92" s="321" t="s">
        <v>8</v>
      </c>
      <c r="E92" s="322" t="s">
        <v>318</v>
      </c>
      <c r="F92" s="323">
        <v>15070</v>
      </c>
      <c r="G92" s="95"/>
    </row>
  </sheetData>
  <sheetProtection algorithmName="SHA-512" hashValue="QMkuv3wvOvej1bMdnEUiZMaR0OW+/6NT2qUxU6++yz2V0DHywK6ZetB/QLD5B7uSm6QeMkLWGlNcNcq1lzYs2w==" saltValue="Zrr119s2Xc1c4YrYaWln9w==" spinCount="100000" sheet="1" objects="1" scenarios="1" selectLockedCells="1"/>
  <mergeCells count="6">
    <mergeCell ref="A2:G2"/>
    <mergeCell ref="A1:G1"/>
    <mergeCell ref="A4:F4"/>
    <mergeCell ref="A31:F31"/>
    <mergeCell ref="A60:F60"/>
    <mergeCell ref="A86:F86"/>
  </mergeCells>
  <pageMargins left="0.7" right="0.7" top="0.75" bottom="0.75" header="0.3" footer="0.3"/>
  <pageSetup scale="46" fitToHeight="0" orientation="landscape" r:id="rId1"/>
  <rowBreaks count="2" manualBreakCount="2">
    <brk id="30" max="7" man="1"/>
    <brk id="85" max="7"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E9"/>
  <sheetViews>
    <sheetView zoomScale="80" zoomScaleNormal="80" workbookViewId="0">
      <selection activeCell="B5" sqref="B5"/>
    </sheetView>
  </sheetViews>
  <sheetFormatPr defaultRowHeight="12.5" x14ac:dyDescent="0.25"/>
  <cols>
    <col min="1" max="1" width="78.7265625" style="12" customWidth="1"/>
    <col min="2" max="2" width="27.54296875" style="12" customWidth="1"/>
    <col min="3" max="5" width="8.7265625" style="239"/>
    <col min="6" max="256" width="8.7265625" style="12"/>
    <col min="257" max="257" width="105.26953125" style="12" bestFit="1" customWidth="1"/>
    <col min="258" max="258" width="27.54296875" style="12" customWidth="1"/>
    <col min="259" max="512" width="8.7265625" style="12"/>
    <col min="513" max="513" width="105.26953125" style="12" bestFit="1" customWidth="1"/>
    <col min="514" max="514" width="27.54296875" style="12" customWidth="1"/>
    <col min="515" max="768" width="8.7265625" style="12"/>
    <col min="769" max="769" width="105.26953125" style="12" bestFit="1" customWidth="1"/>
    <col min="770" max="770" width="27.54296875" style="12" customWidth="1"/>
    <col min="771" max="1024" width="8.7265625" style="12"/>
    <col min="1025" max="1025" width="105.26953125" style="12" bestFit="1" customWidth="1"/>
    <col min="1026" max="1026" width="27.54296875" style="12" customWidth="1"/>
    <col min="1027" max="1280" width="8.7265625" style="12"/>
    <col min="1281" max="1281" width="105.26953125" style="12" bestFit="1" customWidth="1"/>
    <col min="1282" max="1282" width="27.54296875" style="12" customWidth="1"/>
    <col min="1283" max="1536" width="8.7265625" style="12"/>
    <col min="1537" max="1537" width="105.26953125" style="12" bestFit="1" customWidth="1"/>
    <col min="1538" max="1538" width="27.54296875" style="12" customWidth="1"/>
    <col min="1539" max="1792" width="8.7265625" style="12"/>
    <col min="1793" max="1793" width="105.26953125" style="12" bestFit="1" customWidth="1"/>
    <col min="1794" max="1794" width="27.54296875" style="12" customWidth="1"/>
    <col min="1795" max="2048" width="8.7265625" style="12"/>
    <col min="2049" max="2049" width="105.26953125" style="12" bestFit="1" customWidth="1"/>
    <col min="2050" max="2050" width="27.54296875" style="12" customWidth="1"/>
    <col min="2051" max="2304" width="8.7265625" style="12"/>
    <col min="2305" max="2305" width="105.26953125" style="12" bestFit="1" customWidth="1"/>
    <col min="2306" max="2306" width="27.54296875" style="12" customWidth="1"/>
    <col min="2307" max="2560" width="8.7265625" style="12"/>
    <col min="2561" max="2561" width="105.26953125" style="12" bestFit="1" customWidth="1"/>
    <col min="2562" max="2562" width="27.54296875" style="12" customWidth="1"/>
    <col min="2563" max="2816" width="8.7265625" style="12"/>
    <col min="2817" max="2817" width="105.26953125" style="12" bestFit="1" customWidth="1"/>
    <col min="2818" max="2818" width="27.54296875" style="12" customWidth="1"/>
    <col min="2819" max="3072" width="8.7265625" style="12"/>
    <col min="3073" max="3073" width="105.26953125" style="12" bestFit="1" customWidth="1"/>
    <col min="3074" max="3074" width="27.54296875" style="12" customWidth="1"/>
    <col min="3075" max="3328" width="8.7265625" style="12"/>
    <col min="3329" max="3329" width="105.26953125" style="12" bestFit="1" customWidth="1"/>
    <col min="3330" max="3330" width="27.54296875" style="12" customWidth="1"/>
    <col min="3331" max="3584" width="8.7265625" style="12"/>
    <col min="3585" max="3585" width="105.26953125" style="12" bestFit="1" customWidth="1"/>
    <col min="3586" max="3586" width="27.54296875" style="12" customWidth="1"/>
    <col min="3587" max="3840" width="8.7265625" style="12"/>
    <col min="3841" max="3841" width="105.26953125" style="12" bestFit="1" customWidth="1"/>
    <col min="3842" max="3842" width="27.54296875" style="12" customWidth="1"/>
    <col min="3843" max="4096" width="8.7265625" style="12"/>
    <col min="4097" max="4097" width="105.26953125" style="12" bestFit="1" customWidth="1"/>
    <col min="4098" max="4098" width="27.54296875" style="12" customWidth="1"/>
    <col min="4099" max="4352" width="8.7265625" style="12"/>
    <col min="4353" max="4353" width="105.26953125" style="12" bestFit="1" customWidth="1"/>
    <col min="4354" max="4354" width="27.54296875" style="12" customWidth="1"/>
    <col min="4355" max="4608" width="8.7265625" style="12"/>
    <col min="4609" max="4609" width="105.26953125" style="12" bestFit="1" customWidth="1"/>
    <col min="4610" max="4610" width="27.54296875" style="12" customWidth="1"/>
    <col min="4611" max="4864" width="8.7265625" style="12"/>
    <col min="4865" max="4865" width="105.26953125" style="12" bestFit="1" customWidth="1"/>
    <col min="4866" max="4866" width="27.54296875" style="12" customWidth="1"/>
    <col min="4867" max="5120" width="8.7265625" style="12"/>
    <col min="5121" max="5121" width="105.26953125" style="12" bestFit="1" customWidth="1"/>
    <col min="5122" max="5122" width="27.54296875" style="12" customWidth="1"/>
    <col min="5123" max="5376" width="8.7265625" style="12"/>
    <col min="5377" max="5377" width="105.26953125" style="12" bestFit="1" customWidth="1"/>
    <col min="5378" max="5378" width="27.54296875" style="12" customWidth="1"/>
    <col min="5379" max="5632" width="8.7265625" style="12"/>
    <col min="5633" max="5633" width="105.26953125" style="12" bestFit="1" customWidth="1"/>
    <col min="5634" max="5634" width="27.54296875" style="12" customWidth="1"/>
    <col min="5635" max="5888" width="8.7265625" style="12"/>
    <col min="5889" max="5889" width="105.26953125" style="12" bestFit="1" customWidth="1"/>
    <col min="5890" max="5890" width="27.54296875" style="12" customWidth="1"/>
    <col min="5891" max="6144" width="8.7265625" style="12"/>
    <col min="6145" max="6145" width="105.26953125" style="12" bestFit="1" customWidth="1"/>
    <col min="6146" max="6146" width="27.54296875" style="12" customWidth="1"/>
    <col min="6147" max="6400" width="8.7265625" style="12"/>
    <col min="6401" max="6401" width="105.26953125" style="12" bestFit="1" customWidth="1"/>
    <col min="6402" max="6402" width="27.54296875" style="12" customWidth="1"/>
    <col min="6403" max="6656" width="8.7265625" style="12"/>
    <col min="6657" max="6657" width="105.26953125" style="12" bestFit="1" customWidth="1"/>
    <col min="6658" max="6658" width="27.54296875" style="12" customWidth="1"/>
    <col min="6659" max="6912" width="8.7265625" style="12"/>
    <col min="6913" max="6913" width="105.26953125" style="12" bestFit="1" customWidth="1"/>
    <col min="6914" max="6914" width="27.54296875" style="12" customWidth="1"/>
    <col min="6915" max="7168" width="8.7265625" style="12"/>
    <col min="7169" max="7169" width="105.26953125" style="12" bestFit="1" customWidth="1"/>
    <col min="7170" max="7170" width="27.54296875" style="12" customWidth="1"/>
    <col min="7171" max="7424" width="8.7265625" style="12"/>
    <col min="7425" max="7425" width="105.26953125" style="12" bestFit="1" customWidth="1"/>
    <col min="7426" max="7426" width="27.54296875" style="12" customWidth="1"/>
    <col min="7427" max="7680" width="8.7265625" style="12"/>
    <col min="7681" max="7681" width="105.26953125" style="12" bestFit="1" customWidth="1"/>
    <col min="7682" max="7682" width="27.54296875" style="12" customWidth="1"/>
    <col min="7683" max="7936" width="8.7265625" style="12"/>
    <col min="7937" max="7937" width="105.26953125" style="12" bestFit="1" customWidth="1"/>
    <col min="7938" max="7938" width="27.54296875" style="12" customWidth="1"/>
    <col min="7939" max="8192" width="8.7265625" style="12"/>
    <col min="8193" max="8193" width="105.26953125" style="12" bestFit="1" customWidth="1"/>
    <col min="8194" max="8194" width="27.54296875" style="12" customWidth="1"/>
    <col min="8195" max="8448" width="8.7265625" style="12"/>
    <col min="8449" max="8449" width="105.26953125" style="12" bestFit="1" customWidth="1"/>
    <col min="8450" max="8450" width="27.54296875" style="12" customWidth="1"/>
    <col min="8451" max="8704" width="8.7265625" style="12"/>
    <col min="8705" max="8705" width="105.26953125" style="12" bestFit="1" customWidth="1"/>
    <col min="8706" max="8706" width="27.54296875" style="12" customWidth="1"/>
    <col min="8707" max="8960" width="8.7265625" style="12"/>
    <col min="8961" max="8961" width="105.26953125" style="12" bestFit="1" customWidth="1"/>
    <col min="8962" max="8962" width="27.54296875" style="12" customWidth="1"/>
    <col min="8963" max="9216" width="8.7265625" style="12"/>
    <col min="9217" max="9217" width="105.26953125" style="12" bestFit="1" customWidth="1"/>
    <col min="9218" max="9218" width="27.54296875" style="12" customWidth="1"/>
    <col min="9219" max="9472" width="8.7265625" style="12"/>
    <col min="9473" max="9473" width="105.26953125" style="12" bestFit="1" customWidth="1"/>
    <col min="9474" max="9474" width="27.54296875" style="12" customWidth="1"/>
    <col min="9475" max="9728" width="8.7265625" style="12"/>
    <col min="9729" max="9729" width="105.26953125" style="12" bestFit="1" customWidth="1"/>
    <col min="9730" max="9730" width="27.54296875" style="12" customWidth="1"/>
    <col min="9731" max="9984" width="8.7265625" style="12"/>
    <col min="9985" max="9985" width="105.26953125" style="12" bestFit="1" customWidth="1"/>
    <col min="9986" max="9986" width="27.54296875" style="12" customWidth="1"/>
    <col min="9987" max="10240" width="8.7265625" style="12"/>
    <col min="10241" max="10241" width="105.26953125" style="12" bestFit="1" customWidth="1"/>
    <col min="10242" max="10242" width="27.54296875" style="12" customWidth="1"/>
    <col min="10243" max="10496" width="8.7265625" style="12"/>
    <col min="10497" max="10497" width="105.26953125" style="12" bestFit="1" customWidth="1"/>
    <col min="10498" max="10498" width="27.54296875" style="12" customWidth="1"/>
    <col min="10499" max="10752" width="8.7265625" style="12"/>
    <col min="10753" max="10753" width="105.26953125" style="12" bestFit="1" customWidth="1"/>
    <col min="10754" max="10754" width="27.54296875" style="12" customWidth="1"/>
    <col min="10755" max="11008" width="8.7265625" style="12"/>
    <col min="11009" max="11009" width="105.26953125" style="12" bestFit="1" customWidth="1"/>
    <col min="11010" max="11010" width="27.54296875" style="12" customWidth="1"/>
    <col min="11011" max="11264" width="8.7265625" style="12"/>
    <col min="11265" max="11265" width="105.26953125" style="12" bestFit="1" customWidth="1"/>
    <col min="11266" max="11266" width="27.54296875" style="12" customWidth="1"/>
    <col min="11267" max="11520" width="8.7265625" style="12"/>
    <col min="11521" max="11521" width="105.26953125" style="12" bestFit="1" customWidth="1"/>
    <col min="11522" max="11522" width="27.54296875" style="12" customWidth="1"/>
    <col min="11523" max="11776" width="8.7265625" style="12"/>
    <col min="11777" max="11777" width="105.26953125" style="12" bestFit="1" customWidth="1"/>
    <col min="11778" max="11778" width="27.54296875" style="12" customWidth="1"/>
    <col min="11779" max="12032" width="8.7265625" style="12"/>
    <col min="12033" max="12033" width="105.26953125" style="12" bestFit="1" customWidth="1"/>
    <col min="12034" max="12034" width="27.54296875" style="12" customWidth="1"/>
    <col min="12035" max="12288" width="8.7265625" style="12"/>
    <col min="12289" max="12289" width="105.26953125" style="12" bestFit="1" customWidth="1"/>
    <col min="12290" max="12290" width="27.54296875" style="12" customWidth="1"/>
    <col min="12291" max="12544" width="8.7265625" style="12"/>
    <col min="12545" max="12545" width="105.26953125" style="12" bestFit="1" customWidth="1"/>
    <col min="12546" max="12546" width="27.54296875" style="12" customWidth="1"/>
    <col min="12547" max="12800" width="8.7265625" style="12"/>
    <col min="12801" max="12801" width="105.26953125" style="12" bestFit="1" customWidth="1"/>
    <col min="12802" max="12802" width="27.54296875" style="12" customWidth="1"/>
    <col min="12803" max="13056" width="8.7265625" style="12"/>
    <col min="13057" max="13057" width="105.26953125" style="12" bestFit="1" customWidth="1"/>
    <col min="13058" max="13058" width="27.54296875" style="12" customWidth="1"/>
    <col min="13059" max="13312" width="8.7265625" style="12"/>
    <col min="13313" max="13313" width="105.26953125" style="12" bestFit="1" customWidth="1"/>
    <col min="13314" max="13314" width="27.54296875" style="12" customWidth="1"/>
    <col min="13315" max="13568" width="8.7265625" style="12"/>
    <col min="13569" max="13569" width="105.26953125" style="12" bestFit="1" customWidth="1"/>
    <col min="13570" max="13570" width="27.54296875" style="12" customWidth="1"/>
    <col min="13571" max="13824" width="8.7265625" style="12"/>
    <col min="13825" max="13825" width="105.26953125" style="12" bestFit="1" customWidth="1"/>
    <col min="13826" max="13826" width="27.54296875" style="12" customWidth="1"/>
    <col min="13827" max="14080" width="8.7265625" style="12"/>
    <col min="14081" max="14081" width="105.26953125" style="12" bestFit="1" customWidth="1"/>
    <col min="14082" max="14082" width="27.54296875" style="12" customWidth="1"/>
    <col min="14083" max="14336" width="8.7265625" style="12"/>
    <col min="14337" max="14337" width="105.26953125" style="12" bestFit="1" customWidth="1"/>
    <col min="14338" max="14338" width="27.54296875" style="12" customWidth="1"/>
    <col min="14339" max="14592" width="8.7265625" style="12"/>
    <col min="14593" max="14593" width="105.26953125" style="12" bestFit="1" customWidth="1"/>
    <col min="14594" max="14594" width="27.54296875" style="12" customWidth="1"/>
    <col min="14595" max="14848" width="8.7265625" style="12"/>
    <col min="14849" max="14849" width="105.26953125" style="12" bestFit="1" customWidth="1"/>
    <col min="14850" max="14850" width="27.54296875" style="12" customWidth="1"/>
    <col min="14851" max="15104" width="8.7265625" style="12"/>
    <col min="15105" max="15105" width="105.26953125" style="12" bestFit="1" customWidth="1"/>
    <col min="15106" max="15106" width="27.54296875" style="12" customWidth="1"/>
    <col min="15107" max="15360" width="8.7265625" style="12"/>
    <col min="15361" max="15361" width="105.26953125" style="12" bestFit="1" customWidth="1"/>
    <col min="15362" max="15362" width="27.54296875" style="12" customWidth="1"/>
    <col min="15363" max="15616" width="8.7265625" style="12"/>
    <col min="15617" max="15617" width="105.26953125" style="12" bestFit="1" customWidth="1"/>
    <col min="15618" max="15618" width="27.54296875" style="12" customWidth="1"/>
    <col min="15619" max="15872" width="8.7265625" style="12"/>
    <col min="15873" max="15873" width="105.26953125" style="12" bestFit="1" customWidth="1"/>
    <col min="15874" max="15874" width="27.54296875" style="12" customWidth="1"/>
    <col min="15875" max="16128" width="8.7265625" style="12"/>
    <col min="16129" max="16129" width="105.26953125" style="12" bestFit="1" customWidth="1"/>
    <col min="16130" max="16130" width="27.54296875" style="12" customWidth="1"/>
    <col min="16131" max="16384" width="8.7265625" style="12"/>
  </cols>
  <sheetData>
    <row r="1" spans="1:5" ht="24" customHeight="1" thickBot="1" x14ac:dyDescent="0.3">
      <c r="A1" s="341" t="s">
        <v>209</v>
      </c>
      <c r="B1" s="343"/>
    </row>
    <row r="2" spans="1:5" ht="83.15" customHeight="1" thickBot="1" x14ac:dyDescent="0.3">
      <c r="A2" s="338" t="s">
        <v>207</v>
      </c>
      <c r="B2" s="340"/>
    </row>
    <row r="3" spans="1:5" ht="23" x14ac:dyDescent="0.25">
      <c r="A3" s="26" t="s">
        <v>57</v>
      </c>
      <c r="B3" s="18" t="s">
        <v>60</v>
      </c>
    </row>
    <row r="4" spans="1:5" ht="20.149999999999999" customHeight="1" x14ac:dyDescent="0.25">
      <c r="A4" s="24" t="s">
        <v>113</v>
      </c>
      <c r="B4" s="243"/>
    </row>
    <row r="5" spans="1:5" ht="20.149999999999999" customHeight="1" x14ac:dyDescent="0.25">
      <c r="A5" s="24" t="s">
        <v>121</v>
      </c>
      <c r="B5" s="243"/>
    </row>
    <row r="6" spans="1:5" ht="20.149999999999999" customHeight="1" x14ac:dyDescent="0.25">
      <c r="A6" s="24" t="s">
        <v>151</v>
      </c>
      <c r="B6" s="243"/>
    </row>
    <row r="7" spans="1:5" ht="20.149999999999999" customHeight="1" thickBot="1" x14ac:dyDescent="0.3">
      <c r="A7" s="25" t="s">
        <v>200</v>
      </c>
      <c r="B7" s="244"/>
    </row>
    <row r="8" spans="1:5" s="14" customFormat="1" ht="18" customHeight="1" x14ac:dyDescent="0.35">
      <c r="A8" s="15" t="s">
        <v>62</v>
      </c>
      <c r="B8" s="17"/>
      <c r="C8" s="240"/>
      <c r="D8" s="240"/>
      <c r="E8" s="240"/>
    </row>
    <row r="9" spans="1:5" s="14" customFormat="1" ht="18" customHeight="1" x14ac:dyDescent="0.35">
      <c r="A9" s="15" t="s">
        <v>58</v>
      </c>
      <c r="B9" s="17"/>
      <c r="C9" s="240"/>
      <c r="D9" s="240"/>
      <c r="E9" s="240"/>
    </row>
  </sheetData>
  <sheetProtection algorithmName="SHA-512" hashValue="hpaSJMdnU9wQauVPUxUCNwhrAmV8Yf11Ferx/rtyIYMnapp1D25HR/2smP5DergSMdPCD8DWs3g0CkJrPlYVog==" saltValue="uGmNmYa/sTQ5H3eECmAPMQ==" spinCount="100000" sheet="1" objects="1" scenarios="1"/>
  <mergeCells count="2">
    <mergeCell ref="A1:B1"/>
    <mergeCell ref="A2:B2"/>
  </mergeCells>
  <pageMargins left="0.70866141732283472" right="0.70866141732283472" top="0.74803149606299213" bottom="0.74803149606299213" header="0.31496062992125984" footer="0.31496062992125984"/>
  <pageSetup paperSize="9" orientation="landscape" r:id="rId1"/>
  <headerFooter>
    <oddHeader>&amp;R9</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98"/>
  <sheetViews>
    <sheetView topLeftCell="A73" zoomScale="66" zoomScaleNormal="66" workbookViewId="0">
      <selection activeCell="E11" sqref="E11"/>
    </sheetView>
  </sheetViews>
  <sheetFormatPr defaultRowHeight="14.5" x14ac:dyDescent="0.35"/>
  <cols>
    <col min="1" max="1" width="85.54296875" customWidth="1"/>
    <col min="2" max="2" width="18.26953125" customWidth="1"/>
    <col min="3" max="3" width="17.54296875" customWidth="1"/>
    <col min="4" max="4" width="16" customWidth="1"/>
    <col min="5" max="5" width="14" customWidth="1"/>
    <col min="6" max="6" width="13.26953125" customWidth="1"/>
    <col min="7" max="7" width="11.453125" customWidth="1"/>
  </cols>
  <sheetData>
    <row r="1" spans="1:10" ht="30" customHeight="1" thickBot="1" x14ac:dyDescent="0.4">
      <c r="A1" s="341" t="s">
        <v>192</v>
      </c>
      <c r="B1" s="342"/>
      <c r="C1" s="342"/>
      <c r="D1" s="342"/>
      <c r="E1" s="342"/>
      <c r="F1" s="342"/>
      <c r="G1" s="343"/>
      <c r="H1" s="104"/>
      <c r="I1" s="104"/>
      <c r="J1" s="104"/>
    </row>
    <row r="2" spans="1:10" ht="73" customHeight="1" thickBot="1" x14ac:dyDescent="0.4">
      <c r="A2" s="338" t="s">
        <v>207</v>
      </c>
      <c r="B2" s="339"/>
      <c r="C2" s="339"/>
      <c r="D2" s="339"/>
      <c r="E2" s="339"/>
      <c r="F2" s="339"/>
      <c r="G2" s="340"/>
      <c r="H2" s="104"/>
      <c r="I2" s="104"/>
      <c r="J2" s="104"/>
    </row>
    <row r="3" spans="1:10" ht="20.5" customHeight="1" x14ac:dyDescent="0.35">
      <c r="A3" s="344" t="s">
        <v>123</v>
      </c>
      <c r="B3" s="350" t="s">
        <v>26</v>
      </c>
      <c r="C3" s="346" t="s">
        <v>88</v>
      </c>
      <c r="D3" s="346" t="s">
        <v>89</v>
      </c>
      <c r="E3" s="348" t="s">
        <v>90</v>
      </c>
      <c r="F3" s="348"/>
      <c r="G3" s="349"/>
      <c r="H3" s="104"/>
      <c r="I3" s="104"/>
      <c r="J3" s="104"/>
    </row>
    <row r="4" spans="1:10" ht="20.5" customHeight="1" thickBot="1" x14ac:dyDescent="0.4">
      <c r="A4" s="345"/>
      <c r="B4" s="351"/>
      <c r="C4" s="347"/>
      <c r="D4" s="347"/>
      <c r="E4" s="96" t="s">
        <v>91</v>
      </c>
      <c r="F4" s="96" t="s">
        <v>92</v>
      </c>
      <c r="G4" s="97" t="s">
        <v>93</v>
      </c>
      <c r="H4" s="104"/>
      <c r="I4" s="104"/>
      <c r="J4" s="104"/>
    </row>
    <row r="5" spans="1:10" ht="17.5" customHeight="1" thickBot="1" x14ac:dyDescent="0.4">
      <c r="A5" s="334" t="s">
        <v>121</v>
      </c>
      <c r="B5" s="335"/>
      <c r="C5" s="369"/>
      <c r="D5" s="369"/>
      <c r="E5" s="369"/>
      <c r="F5" s="369"/>
      <c r="G5" s="370"/>
      <c r="H5" s="104"/>
      <c r="I5" s="104"/>
      <c r="J5" s="104"/>
    </row>
    <row r="6" spans="1:10" x14ac:dyDescent="0.35">
      <c r="A6" s="8" t="s">
        <v>17</v>
      </c>
      <c r="B6" s="9"/>
      <c r="C6" s="98"/>
      <c r="D6" s="98"/>
      <c r="E6" s="98"/>
      <c r="F6" s="98"/>
      <c r="G6" s="99"/>
      <c r="H6" s="104"/>
      <c r="I6" s="104"/>
      <c r="J6" s="104"/>
    </row>
    <row r="7" spans="1:10" x14ac:dyDescent="0.35">
      <c r="A7" s="11" t="s">
        <v>94</v>
      </c>
      <c r="B7" s="3">
        <v>5</v>
      </c>
      <c r="C7" s="100"/>
      <c r="D7" s="100"/>
      <c r="E7" s="100"/>
      <c r="F7" s="100"/>
      <c r="G7" s="85"/>
      <c r="H7" s="104"/>
      <c r="I7" s="104"/>
      <c r="J7" s="104"/>
    </row>
    <row r="8" spans="1:10" x14ac:dyDescent="0.35">
      <c r="A8" s="11" t="s">
        <v>95</v>
      </c>
      <c r="B8" s="3">
        <v>10</v>
      </c>
      <c r="C8" s="100"/>
      <c r="D8" s="100"/>
      <c r="E8" s="100"/>
      <c r="F8" s="100"/>
      <c r="G8" s="85"/>
      <c r="H8" s="104"/>
      <c r="I8" s="104"/>
      <c r="J8" s="104"/>
    </row>
    <row r="9" spans="1:10" x14ac:dyDescent="0.35">
      <c r="A9" s="5" t="s">
        <v>19</v>
      </c>
      <c r="B9" s="4"/>
      <c r="C9" s="100"/>
      <c r="D9" s="100"/>
      <c r="E9" s="100"/>
      <c r="F9" s="100"/>
      <c r="G9" s="85"/>
      <c r="H9" s="104"/>
      <c r="I9" s="104"/>
      <c r="J9" s="104"/>
    </row>
    <row r="10" spans="1:10" x14ac:dyDescent="0.35">
      <c r="A10" s="11" t="s">
        <v>96</v>
      </c>
      <c r="B10" s="3">
        <v>19</v>
      </c>
      <c r="C10" s="100"/>
      <c r="D10" s="100"/>
      <c r="E10" s="100"/>
      <c r="F10" s="100"/>
      <c r="G10" s="85"/>
      <c r="H10" s="104"/>
      <c r="I10" s="104"/>
      <c r="J10" s="104"/>
    </row>
    <row r="11" spans="1:10" x14ac:dyDescent="0.35">
      <c r="A11" s="11" t="s">
        <v>97</v>
      </c>
      <c r="B11" s="3">
        <v>13</v>
      </c>
      <c r="C11" s="100"/>
      <c r="D11" s="100"/>
      <c r="E11" s="100"/>
      <c r="F11" s="100"/>
      <c r="G11" s="85"/>
      <c r="H11" s="104"/>
      <c r="I11" s="104"/>
      <c r="J11" s="104"/>
    </row>
    <row r="12" spans="1:10" x14ac:dyDescent="0.35">
      <c r="A12" s="5" t="s">
        <v>98</v>
      </c>
      <c r="B12" s="4"/>
      <c r="C12" s="100"/>
      <c r="D12" s="100"/>
      <c r="E12" s="100"/>
      <c r="F12" s="100"/>
      <c r="G12" s="85"/>
      <c r="H12" s="104"/>
      <c r="I12" s="104"/>
      <c r="J12" s="104"/>
    </row>
    <row r="13" spans="1:10" x14ac:dyDescent="0.35">
      <c r="A13" s="11" t="s">
        <v>70</v>
      </c>
      <c r="B13" s="3">
        <v>21</v>
      </c>
      <c r="C13" s="100"/>
      <c r="D13" s="100"/>
      <c r="E13" s="100"/>
      <c r="F13" s="100"/>
      <c r="G13" s="85"/>
      <c r="H13" s="104"/>
      <c r="I13" s="104"/>
      <c r="J13" s="104"/>
    </row>
    <row r="14" spans="1:10" x14ac:dyDescent="0.35">
      <c r="A14" s="11" t="s">
        <v>21</v>
      </c>
      <c r="B14" s="3">
        <v>1</v>
      </c>
      <c r="C14" s="100"/>
      <c r="D14" s="100"/>
      <c r="E14" s="100"/>
      <c r="F14" s="100"/>
      <c r="G14" s="85"/>
      <c r="H14" s="104"/>
      <c r="I14" s="104"/>
      <c r="J14" s="104"/>
    </row>
    <row r="15" spans="1:10" x14ac:dyDescent="0.35">
      <c r="A15" s="11" t="s">
        <v>23</v>
      </c>
      <c r="B15" s="3">
        <v>14</v>
      </c>
      <c r="C15" s="100"/>
      <c r="D15" s="100"/>
      <c r="E15" s="100"/>
      <c r="F15" s="100"/>
      <c r="G15" s="85"/>
      <c r="H15" s="104"/>
      <c r="I15" s="104"/>
      <c r="J15" s="104"/>
    </row>
    <row r="16" spans="1:10" x14ac:dyDescent="0.35">
      <c r="A16" s="5" t="s">
        <v>24</v>
      </c>
      <c r="B16" s="4"/>
      <c r="C16" s="100"/>
      <c r="D16" s="100"/>
      <c r="E16" s="100"/>
      <c r="F16" s="100"/>
      <c r="G16" s="85"/>
      <c r="H16" s="104"/>
      <c r="I16" s="104"/>
      <c r="J16" s="104"/>
    </row>
    <row r="17" spans="1:10" x14ac:dyDescent="0.35">
      <c r="A17" s="11" t="s">
        <v>99</v>
      </c>
      <c r="B17" s="3">
        <v>1</v>
      </c>
      <c r="C17" s="100"/>
      <c r="D17" s="100"/>
      <c r="E17" s="100"/>
      <c r="F17" s="100"/>
      <c r="G17" s="85"/>
      <c r="H17" s="104"/>
      <c r="I17" s="104"/>
      <c r="J17" s="104"/>
    </row>
    <row r="18" spans="1:10" x14ac:dyDescent="0.35">
      <c r="A18" s="11" t="s">
        <v>100</v>
      </c>
      <c r="B18" s="3">
        <v>1</v>
      </c>
      <c r="C18" s="100"/>
      <c r="D18" s="100"/>
      <c r="E18" s="100"/>
      <c r="F18" s="100"/>
      <c r="G18" s="85"/>
      <c r="H18" s="104"/>
      <c r="I18" s="104"/>
      <c r="J18" s="104"/>
    </row>
    <row r="19" spans="1:10" x14ac:dyDescent="0.35">
      <c r="A19" s="11" t="s">
        <v>101</v>
      </c>
      <c r="B19" s="3">
        <v>1</v>
      </c>
      <c r="C19" s="100"/>
      <c r="D19" s="100"/>
      <c r="E19" s="100"/>
      <c r="F19" s="100"/>
      <c r="G19" s="85"/>
      <c r="H19" s="104"/>
      <c r="I19" s="104"/>
      <c r="J19" s="104"/>
    </row>
    <row r="20" spans="1:10" x14ac:dyDescent="0.35">
      <c r="A20" s="11" t="s">
        <v>102</v>
      </c>
      <c r="B20" s="3">
        <v>1</v>
      </c>
      <c r="C20" s="100"/>
      <c r="D20" s="100"/>
      <c r="E20" s="100"/>
      <c r="F20" s="100"/>
      <c r="G20" s="85"/>
      <c r="H20" s="104"/>
      <c r="I20" s="104"/>
      <c r="J20" s="104"/>
    </row>
    <row r="21" spans="1:10" x14ac:dyDescent="0.35">
      <c r="A21" s="11" t="s">
        <v>103</v>
      </c>
      <c r="B21" s="3">
        <v>1</v>
      </c>
      <c r="C21" s="100"/>
      <c r="D21" s="100"/>
      <c r="E21" s="100"/>
      <c r="F21" s="100"/>
      <c r="G21" s="85"/>
      <c r="H21" s="104"/>
      <c r="I21" s="104"/>
      <c r="J21" s="104"/>
    </row>
    <row r="22" spans="1:10" x14ac:dyDescent="0.35">
      <c r="A22" s="11" t="s">
        <v>104</v>
      </c>
      <c r="B22" s="3">
        <v>1</v>
      </c>
      <c r="C22" s="100"/>
      <c r="D22" s="100"/>
      <c r="E22" s="100"/>
      <c r="F22" s="100"/>
      <c r="G22" s="85"/>
      <c r="H22" s="104"/>
      <c r="I22" s="104"/>
      <c r="J22" s="104"/>
    </row>
    <row r="23" spans="1:10" x14ac:dyDescent="0.35">
      <c r="A23" s="5" t="s">
        <v>105</v>
      </c>
      <c r="B23" s="4"/>
      <c r="C23" s="100"/>
      <c r="D23" s="100"/>
      <c r="E23" s="100"/>
      <c r="F23" s="100"/>
      <c r="G23" s="85"/>
      <c r="H23" s="104"/>
      <c r="I23" s="104"/>
      <c r="J23" s="104"/>
    </row>
    <row r="24" spans="1:10" x14ac:dyDescent="0.35">
      <c r="A24" s="11" t="s">
        <v>106</v>
      </c>
      <c r="B24" s="3">
        <v>1</v>
      </c>
      <c r="C24" s="100"/>
      <c r="D24" s="100"/>
      <c r="E24" s="100"/>
      <c r="F24" s="100"/>
      <c r="G24" s="85"/>
      <c r="H24" s="104"/>
      <c r="I24" s="104"/>
      <c r="J24" s="104"/>
    </row>
    <row r="25" spans="1:10" x14ac:dyDescent="0.35">
      <c r="A25" s="11" t="s">
        <v>107</v>
      </c>
      <c r="B25" s="3">
        <v>1</v>
      </c>
      <c r="C25" s="100"/>
      <c r="D25" s="100"/>
      <c r="E25" s="100"/>
      <c r="F25" s="100"/>
      <c r="G25" s="85"/>
      <c r="H25" s="104"/>
      <c r="I25" s="104"/>
      <c r="J25" s="104"/>
    </row>
    <row r="26" spans="1:10" x14ac:dyDescent="0.35">
      <c r="A26" s="11" t="s">
        <v>108</v>
      </c>
      <c r="B26" s="3">
        <v>1</v>
      </c>
      <c r="C26" s="100"/>
      <c r="D26" s="100"/>
      <c r="E26" s="100"/>
      <c r="F26" s="100"/>
      <c r="G26" s="85"/>
      <c r="H26" s="104"/>
      <c r="I26" s="104"/>
      <c r="J26" s="104"/>
    </row>
    <row r="27" spans="1:10" x14ac:dyDescent="0.35">
      <c r="A27" s="11" t="s">
        <v>82</v>
      </c>
      <c r="B27" s="3">
        <v>1</v>
      </c>
      <c r="C27" s="100"/>
      <c r="D27" s="100"/>
      <c r="E27" s="100"/>
      <c r="F27" s="100"/>
      <c r="G27" s="85"/>
      <c r="H27" s="104"/>
      <c r="I27" s="104"/>
      <c r="J27" s="104"/>
    </row>
    <row r="28" spans="1:10" x14ac:dyDescent="0.35">
      <c r="A28" s="11" t="s">
        <v>109</v>
      </c>
      <c r="B28" s="3">
        <v>1</v>
      </c>
      <c r="C28" s="100"/>
      <c r="D28" s="100"/>
      <c r="E28" s="100"/>
      <c r="F28" s="100"/>
      <c r="G28" s="85"/>
      <c r="H28" s="104"/>
      <c r="I28" s="104"/>
      <c r="J28" s="104"/>
    </row>
    <row r="29" spans="1:10" x14ac:dyDescent="0.35">
      <c r="A29" s="11" t="s">
        <v>110</v>
      </c>
      <c r="B29" s="3">
        <v>1</v>
      </c>
      <c r="C29" s="100"/>
      <c r="D29" s="100"/>
      <c r="E29" s="100"/>
      <c r="F29" s="100"/>
      <c r="G29" s="85"/>
      <c r="H29" s="104"/>
      <c r="I29" s="104"/>
      <c r="J29" s="104"/>
    </row>
    <row r="30" spans="1:10" x14ac:dyDescent="0.35">
      <c r="A30" s="11" t="s">
        <v>111</v>
      </c>
      <c r="B30" s="3">
        <v>1</v>
      </c>
      <c r="C30" s="100"/>
      <c r="D30" s="100"/>
      <c r="E30" s="100"/>
      <c r="F30" s="100"/>
      <c r="G30" s="85"/>
      <c r="H30" s="104"/>
      <c r="I30" s="104"/>
      <c r="J30" s="104"/>
    </row>
    <row r="31" spans="1:10" ht="15" thickBot="1" x14ac:dyDescent="0.4">
      <c r="A31" s="29" t="s">
        <v>112</v>
      </c>
      <c r="B31" s="7">
        <v>1</v>
      </c>
      <c r="C31" s="101"/>
      <c r="D31" s="101"/>
      <c r="E31" s="101"/>
      <c r="F31" s="101"/>
      <c r="G31" s="86"/>
      <c r="H31" s="104"/>
      <c r="I31" s="104"/>
      <c r="J31" s="104"/>
    </row>
    <row r="32" spans="1:10" ht="15" thickBot="1" x14ac:dyDescent="0.4">
      <c r="A32" s="336" t="s">
        <v>122</v>
      </c>
      <c r="B32" s="337"/>
      <c r="C32" s="372"/>
      <c r="D32" s="372"/>
      <c r="E32" s="372"/>
      <c r="F32" s="372"/>
      <c r="G32" s="373"/>
      <c r="H32" s="104"/>
      <c r="I32" s="104"/>
      <c r="J32" s="104"/>
    </row>
    <row r="33" spans="1:10" x14ac:dyDescent="0.35">
      <c r="A33" s="8" t="s">
        <v>69</v>
      </c>
      <c r="B33" s="9"/>
      <c r="C33" s="98"/>
      <c r="D33" s="98"/>
      <c r="E33" s="98"/>
      <c r="F33" s="98"/>
      <c r="G33" s="99"/>
      <c r="H33" s="104"/>
      <c r="I33" s="104"/>
      <c r="J33" s="104"/>
    </row>
    <row r="34" spans="1:10" x14ac:dyDescent="0.35">
      <c r="A34" s="30" t="s">
        <v>70</v>
      </c>
      <c r="B34" s="3">
        <v>8</v>
      </c>
      <c r="C34" s="100"/>
      <c r="D34" s="100"/>
      <c r="E34" s="100"/>
      <c r="F34" s="100"/>
      <c r="G34" s="85"/>
      <c r="H34" s="104"/>
      <c r="I34" s="104"/>
      <c r="J34" s="104"/>
    </row>
    <row r="35" spans="1:10" x14ac:dyDescent="0.35">
      <c r="A35" s="11" t="s">
        <v>23</v>
      </c>
      <c r="B35" s="3">
        <v>10</v>
      </c>
      <c r="C35" s="100"/>
      <c r="D35" s="100"/>
      <c r="E35" s="100"/>
      <c r="F35" s="100"/>
      <c r="G35" s="85"/>
      <c r="H35" s="104"/>
      <c r="I35" s="104"/>
      <c r="J35" s="104"/>
    </row>
    <row r="36" spans="1:10" x14ac:dyDescent="0.35">
      <c r="A36" s="11" t="s">
        <v>71</v>
      </c>
      <c r="B36" s="3">
        <v>1</v>
      </c>
      <c r="C36" s="100"/>
      <c r="D36" s="100"/>
      <c r="E36" s="100"/>
      <c r="F36" s="100"/>
      <c r="G36" s="85"/>
      <c r="H36" s="104"/>
      <c r="I36" s="104"/>
      <c r="J36" s="104"/>
    </row>
    <row r="37" spans="1:10" x14ac:dyDescent="0.35">
      <c r="A37" s="11" t="s">
        <v>72</v>
      </c>
      <c r="B37" s="3">
        <v>1</v>
      </c>
      <c r="C37" s="100"/>
      <c r="D37" s="100"/>
      <c r="E37" s="100"/>
      <c r="F37" s="100"/>
      <c r="G37" s="85"/>
      <c r="H37" s="104"/>
      <c r="I37" s="104"/>
      <c r="J37" s="104"/>
    </row>
    <row r="38" spans="1:10" x14ac:dyDescent="0.35">
      <c r="A38" s="5" t="s">
        <v>14</v>
      </c>
      <c r="B38" s="4"/>
      <c r="C38" s="100"/>
      <c r="D38" s="100"/>
      <c r="E38" s="100"/>
      <c r="F38" s="100"/>
      <c r="G38" s="85"/>
      <c r="H38" s="104"/>
      <c r="I38" s="104"/>
      <c r="J38" s="104"/>
    </row>
    <row r="39" spans="1:10" x14ac:dyDescent="0.35">
      <c r="A39" s="2" t="s">
        <v>10</v>
      </c>
      <c r="B39" s="3">
        <v>10</v>
      </c>
      <c r="C39" s="100"/>
      <c r="D39" s="100"/>
      <c r="E39" s="100"/>
      <c r="F39" s="100"/>
      <c r="G39" s="85"/>
      <c r="H39" s="104"/>
      <c r="I39" s="104"/>
      <c r="J39" s="104"/>
    </row>
    <row r="40" spans="1:10" x14ac:dyDescent="0.35">
      <c r="A40" s="2" t="s">
        <v>73</v>
      </c>
      <c r="B40" s="3">
        <v>1</v>
      </c>
      <c r="C40" s="100"/>
      <c r="D40" s="100"/>
      <c r="E40" s="100"/>
      <c r="F40" s="100"/>
      <c r="G40" s="85"/>
      <c r="H40" s="104"/>
      <c r="I40" s="104"/>
      <c r="J40" s="104"/>
    </row>
    <row r="41" spans="1:10" x14ac:dyDescent="0.35">
      <c r="A41" s="2" t="s">
        <v>23</v>
      </c>
      <c r="B41" s="3">
        <v>1</v>
      </c>
      <c r="C41" s="100"/>
      <c r="D41" s="100"/>
      <c r="E41" s="100"/>
      <c r="F41" s="100"/>
      <c r="G41" s="85"/>
      <c r="H41" s="104"/>
      <c r="I41" s="104"/>
      <c r="J41" s="104"/>
    </row>
    <row r="42" spans="1:10" x14ac:dyDescent="0.35">
      <c r="A42" s="2" t="s">
        <v>87</v>
      </c>
      <c r="B42" s="3">
        <v>8</v>
      </c>
      <c r="C42" s="100"/>
      <c r="D42" s="100"/>
      <c r="E42" s="100"/>
      <c r="F42" s="100"/>
      <c r="G42" s="85"/>
      <c r="H42" s="104"/>
      <c r="I42" s="104"/>
      <c r="J42" s="104"/>
    </row>
    <row r="43" spans="1:10" x14ac:dyDescent="0.35">
      <c r="A43" s="2" t="s">
        <v>74</v>
      </c>
      <c r="B43" s="3">
        <v>1</v>
      </c>
      <c r="C43" s="100"/>
      <c r="D43" s="100"/>
      <c r="E43" s="100"/>
      <c r="F43" s="100"/>
      <c r="G43" s="85"/>
      <c r="H43" s="104"/>
      <c r="I43" s="104"/>
      <c r="J43" s="104"/>
    </row>
    <row r="44" spans="1:10" x14ac:dyDescent="0.35">
      <c r="A44" s="5" t="s">
        <v>75</v>
      </c>
      <c r="B44" s="4"/>
      <c r="C44" s="100"/>
      <c r="D44" s="100"/>
      <c r="E44" s="100"/>
      <c r="F44" s="100"/>
      <c r="G44" s="85"/>
      <c r="H44" s="104"/>
      <c r="I44" s="104"/>
      <c r="J44" s="104"/>
    </row>
    <row r="45" spans="1:10" x14ac:dyDescent="0.35">
      <c r="A45" s="11" t="s">
        <v>114</v>
      </c>
      <c r="B45" s="3" t="s">
        <v>210</v>
      </c>
      <c r="C45" s="100"/>
      <c r="D45" s="100"/>
      <c r="E45" s="100"/>
      <c r="F45" s="100"/>
      <c r="G45" s="85"/>
      <c r="H45" s="104"/>
      <c r="I45" s="104"/>
      <c r="J45" s="104"/>
    </row>
    <row r="46" spans="1:10" x14ac:dyDescent="0.35">
      <c r="A46" s="11" t="s">
        <v>76</v>
      </c>
      <c r="B46" s="3">
        <v>4</v>
      </c>
      <c r="C46" s="100"/>
      <c r="D46" s="100"/>
      <c r="E46" s="100"/>
      <c r="F46" s="100"/>
      <c r="G46" s="85"/>
      <c r="H46" s="104"/>
      <c r="I46" s="104"/>
      <c r="J46" s="104"/>
    </row>
    <row r="47" spans="1:10" x14ac:dyDescent="0.35">
      <c r="A47" s="11" t="s">
        <v>77</v>
      </c>
      <c r="B47" s="3">
        <v>1</v>
      </c>
      <c r="C47" s="100"/>
      <c r="D47" s="100"/>
      <c r="E47" s="100"/>
      <c r="F47" s="100"/>
      <c r="G47" s="85"/>
      <c r="H47" s="104"/>
      <c r="I47" s="104"/>
      <c r="J47" s="104"/>
    </row>
    <row r="48" spans="1:10" x14ac:dyDescent="0.35">
      <c r="A48" s="11" t="s">
        <v>115</v>
      </c>
      <c r="B48" s="3">
        <v>4</v>
      </c>
      <c r="C48" s="100"/>
      <c r="D48" s="100"/>
      <c r="E48" s="100"/>
      <c r="F48" s="100"/>
      <c r="G48" s="85"/>
      <c r="H48" s="104"/>
      <c r="I48" s="104"/>
      <c r="J48" s="104"/>
    </row>
    <row r="49" spans="1:10" x14ac:dyDescent="0.35">
      <c r="A49" s="11" t="s">
        <v>78</v>
      </c>
      <c r="B49" s="3">
        <v>1</v>
      </c>
      <c r="C49" s="100"/>
      <c r="D49" s="100"/>
      <c r="E49" s="100"/>
      <c r="F49" s="100"/>
      <c r="G49" s="85"/>
      <c r="H49" s="104"/>
      <c r="I49" s="104"/>
      <c r="J49" s="104"/>
    </row>
    <row r="50" spans="1:10" x14ac:dyDescent="0.35">
      <c r="A50" s="11" t="s">
        <v>79</v>
      </c>
      <c r="B50" s="3">
        <v>1</v>
      </c>
      <c r="C50" s="100"/>
      <c r="D50" s="100"/>
      <c r="E50" s="100"/>
      <c r="F50" s="100"/>
      <c r="G50" s="85"/>
      <c r="H50" s="104"/>
      <c r="I50" s="104"/>
      <c r="J50" s="104"/>
    </row>
    <row r="51" spans="1:10" x14ac:dyDescent="0.35">
      <c r="A51" s="11" t="s">
        <v>116</v>
      </c>
      <c r="B51" s="3">
        <v>1</v>
      </c>
      <c r="C51" s="100"/>
      <c r="D51" s="100"/>
      <c r="E51" s="100"/>
      <c r="F51" s="100"/>
      <c r="G51" s="85"/>
      <c r="H51" s="104"/>
      <c r="I51" s="104"/>
      <c r="J51" s="104"/>
    </row>
    <row r="52" spans="1:10" x14ac:dyDescent="0.35">
      <c r="A52" s="11" t="s">
        <v>117</v>
      </c>
      <c r="B52" s="3">
        <v>1</v>
      </c>
      <c r="C52" s="100"/>
      <c r="D52" s="100"/>
      <c r="E52" s="100"/>
      <c r="F52" s="100"/>
      <c r="G52" s="85"/>
      <c r="H52" s="104"/>
      <c r="I52" s="104"/>
      <c r="J52" s="104"/>
    </row>
    <row r="53" spans="1:10" x14ac:dyDescent="0.35">
      <c r="A53" s="11" t="s">
        <v>81</v>
      </c>
      <c r="B53" s="3">
        <v>4</v>
      </c>
      <c r="C53" s="100"/>
      <c r="D53" s="100"/>
      <c r="E53" s="100"/>
      <c r="F53" s="100"/>
      <c r="G53" s="85"/>
      <c r="H53" s="104"/>
      <c r="I53" s="104"/>
      <c r="J53" s="104"/>
    </row>
    <row r="54" spans="1:10" x14ac:dyDescent="0.35">
      <c r="A54" s="11" t="s">
        <v>82</v>
      </c>
      <c r="B54" s="3">
        <v>1</v>
      </c>
      <c r="C54" s="100"/>
      <c r="D54" s="100"/>
      <c r="E54" s="100"/>
      <c r="F54" s="100"/>
      <c r="G54" s="85"/>
      <c r="H54" s="104"/>
      <c r="I54" s="104"/>
      <c r="J54" s="104"/>
    </row>
    <row r="55" spans="1:10" x14ac:dyDescent="0.35">
      <c r="A55" s="11" t="s">
        <v>118</v>
      </c>
      <c r="B55" s="3">
        <v>3</v>
      </c>
      <c r="C55" s="100"/>
      <c r="D55" s="100"/>
      <c r="E55" s="100"/>
      <c r="F55" s="100"/>
      <c r="G55" s="85"/>
      <c r="H55" s="104"/>
      <c r="I55" s="104"/>
      <c r="J55" s="104"/>
    </row>
    <row r="56" spans="1:10" x14ac:dyDescent="0.35">
      <c r="A56" s="11" t="s">
        <v>119</v>
      </c>
      <c r="B56" s="3">
        <v>8</v>
      </c>
      <c r="C56" s="100"/>
      <c r="D56" s="100"/>
      <c r="E56" s="100"/>
      <c r="F56" s="100"/>
      <c r="G56" s="85"/>
      <c r="H56" s="104"/>
      <c r="I56" s="104"/>
      <c r="J56" s="104"/>
    </row>
    <row r="57" spans="1:10" x14ac:dyDescent="0.35">
      <c r="A57" s="31" t="s">
        <v>83</v>
      </c>
      <c r="B57" s="4"/>
      <c r="C57" s="100"/>
      <c r="D57" s="100"/>
      <c r="E57" s="100"/>
      <c r="F57" s="100"/>
      <c r="G57" s="85"/>
      <c r="H57" s="104"/>
      <c r="I57" s="104"/>
      <c r="J57" s="104"/>
    </row>
    <row r="58" spans="1:10" x14ac:dyDescent="0.35">
      <c r="A58" s="11" t="s">
        <v>84</v>
      </c>
      <c r="B58" s="3">
        <v>6</v>
      </c>
      <c r="C58" s="100"/>
      <c r="D58" s="100"/>
      <c r="E58" s="100"/>
      <c r="F58" s="100"/>
      <c r="G58" s="85"/>
      <c r="H58" s="104"/>
      <c r="I58" s="104"/>
      <c r="J58" s="104"/>
    </row>
    <row r="59" spans="1:10" x14ac:dyDescent="0.35">
      <c r="A59" s="11" t="s">
        <v>211</v>
      </c>
      <c r="B59" s="3">
        <v>6</v>
      </c>
      <c r="C59" s="100"/>
      <c r="D59" s="100"/>
      <c r="E59" s="100"/>
      <c r="F59" s="100"/>
      <c r="G59" s="85"/>
      <c r="H59" s="104"/>
      <c r="I59" s="104"/>
      <c r="J59" s="104"/>
    </row>
    <row r="60" spans="1:10" x14ac:dyDescent="0.35">
      <c r="A60" s="11" t="s">
        <v>87</v>
      </c>
      <c r="B60" s="3">
        <v>1</v>
      </c>
      <c r="C60" s="100"/>
      <c r="D60" s="100"/>
      <c r="E60" s="100"/>
      <c r="F60" s="100"/>
      <c r="G60" s="85"/>
      <c r="H60" s="104"/>
      <c r="I60" s="104"/>
      <c r="J60" s="104"/>
    </row>
    <row r="61" spans="1:10" x14ac:dyDescent="0.35">
      <c r="A61" s="11" t="s">
        <v>120</v>
      </c>
      <c r="B61" s="3">
        <v>1</v>
      </c>
      <c r="C61" s="100"/>
      <c r="D61" s="100"/>
      <c r="E61" s="100"/>
      <c r="F61" s="100"/>
      <c r="G61" s="85"/>
      <c r="H61" s="104"/>
      <c r="I61" s="104"/>
      <c r="J61" s="104"/>
    </row>
    <row r="62" spans="1:10" ht="15" thickBot="1" x14ac:dyDescent="0.4">
      <c r="A62" s="32" t="s">
        <v>72</v>
      </c>
      <c r="B62" s="6">
        <v>1</v>
      </c>
      <c r="C62" s="102"/>
      <c r="D62" s="102"/>
      <c r="E62" s="102"/>
      <c r="F62" s="102"/>
      <c r="G62" s="103"/>
      <c r="H62" s="104"/>
      <c r="I62" s="104"/>
      <c r="J62" s="104"/>
    </row>
    <row r="63" spans="1:10" ht="15" thickBot="1" x14ac:dyDescent="0.4">
      <c r="A63" s="336" t="s">
        <v>151</v>
      </c>
      <c r="B63" s="337"/>
      <c r="C63" s="372"/>
      <c r="D63" s="372"/>
      <c r="E63" s="372"/>
      <c r="F63" s="372"/>
      <c r="G63" s="373"/>
      <c r="H63" s="104"/>
      <c r="I63" s="104"/>
      <c r="J63" s="104"/>
    </row>
    <row r="64" spans="1:10" x14ac:dyDescent="0.35">
      <c r="A64" s="8" t="s">
        <v>24</v>
      </c>
      <c r="B64" s="9"/>
      <c r="C64" s="98"/>
      <c r="D64" s="98"/>
      <c r="E64" s="98"/>
      <c r="F64" s="98"/>
      <c r="G64" s="99"/>
      <c r="H64" s="104"/>
      <c r="I64" s="104"/>
      <c r="J64" s="104"/>
    </row>
    <row r="65" spans="1:10" x14ac:dyDescent="0.35">
      <c r="A65" s="11" t="s">
        <v>152</v>
      </c>
      <c r="B65" s="3">
        <v>1</v>
      </c>
      <c r="C65" s="100"/>
      <c r="D65" s="100"/>
      <c r="E65" s="100"/>
      <c r="F65" s="100"/>
      <c r="G65" s="85"/>
      <c r="H65" s="104"/>
      <c r="I65" s="104"/>
      <c r="J65" s="104"/>
    </row>
    <row r="66" spans="1:10" x14ac:dyDescent="0.35">
      <c r="A66" s="11" t="s">
        <v>154</v>
      </c>
      <c r="B66" s="3">
        <v>1</v>
      </c>
      <c r="C66" s="100"/>
      <c r="D66" s="100"/>
      <c r="E66" s="100"/>
      <c r="F66" s="100"/>
      <c r="G66" s="85"/>
      <c r="H66" s="104"/>
      <c r="I66" s="104"/>
      <c r="J66" s="104"/>
    </row>
    <row r="67" spans="1:10" x14ac:dyDescent="0.35">
      <c r="A67" s="11" t="s">
        <v>155</v>
      </c>
      <c r="B67" s="3">
        <v>1</v>
      </c>
      <c r="C67" s="100"/>
      <c r="D67" s="100"/>
      <c r="E67" s="100"/>
      <c r="F67" s="100"/>
      <c r="G67" s="85"/>
      <c r="H67" s="104"/>
      <c r="I67" s="104"/>
      <c r="J67" s="104"/>
    </row>
    <row r="68" spans="1:10" x14ac:dyDescent="0.35">
      <c r="A68" s="11" t="s">
        <v>157</v>
      </c>
      <c r="B68" s="3">
        <v>1</v>
      </c>
      <c r="C68" s="100"/>
      <c r="D68" s="100"/>
      <c r="E68" s="100"/>
      <c r="F68" s="100"/>
      <c r="G68" s="85"/>
      <c r="H68" s="104"/>
      <c r="I68" s="104"/>
      <c r="J68" s="104"/>
    </row>
    <row r="69" spans="1:10" x14ac:dyDescent="0.35">
      <c r="A69" s="5" t="s">
        <v>158</v>
      </c>
      <c r="B69" s="4"/>
      <c r="C69" s="100"/>
      <c r="D69" s="100"/>
      <c r="E69" s="100"/>
      <c r="F69" s="100"/>
      <c r="G69" s="85"/>
      <c r="H69" s="104"/>
      <c r="I69" s="104"/>
      <c r="J69" s="104"/>
    </row>
    <row r="70" spans="1:10" x14ac:dyDescent="0.35">
      <c r="A70" s="11" t="s">
        <v>177</v>
      </c>
      <c r="B70" s="3">
        <v>34</v>
      </c>
      <c r="C70" s="100"/>
      <c r="D70" s="100"/>
      <c r="E70" s="100"/>
      <c r="F70" s="100"/>
      <c r="G70" s="85"/>
      <c r="H70" s="104"/>
      <c r="I70" s="104"/>
      <c r="J70" s="104"/>
    </row>
    <row r="71" spans="1:10" x14ac:dyDescent="0.35">
      <c r="A71" s="11" t="s">
        <v>178</v>
      </c>
      <c r="B71" s="3">
        <v>1</v>
      </c>
      <c r="C71" s="100"/>
      <c r="D71" s="100"/>
      <c r="E71" s="100"/>
      <c r="F71" s="100"/>
      <c r="G71" s="85"/>
      <c r="H71" s="104"/>
      <c r="I71" s="104"/>
      <c r="J71" s="104"/>
    </row>
    <row r="72" spans="1:10" x14ac:dyDescent="0.35">
      <c r="A72" s="11" t="s">
        <v>179</v>
      </c>
      <c r="B72" s="3">
        <v>1</v>
      </c>
      <c r="C72" s="100"/>
      <c r="D72" s="100"/>
      <c r="E72" s="100"/>
      <c r="F72" s="100"/>
      <c r="G72" s="85"/>
      <c r="H72" s="104"/>
      <c r="I72" s="104"/>
      <c r="J72" s="104"/>
    </row>
    <row r="73" spans="1:10" x14ac:dyDescent="0.35">
      <c r="A73" s="11" t="s">
        <v>180</v>
      </c>
      <c r="B73" s="3">
        <v>1</v>
      </c>
      <c r="C73" s="100"/>
      <c r="D73" s="100"/>
      <c r="E73" s="100"/>
      <c r="F73" s="100"/>
      <c r="G73" s="85"/>
      <c r="H73" s="104"/>
      <c r="I73" s="104"/>
      <c r="J73" s="104"/>
    </row>
    <row r="74" spans="1:10" x14ac:dyDescent="0.35">
      <c r="A74" s="11" t="s">
        <v>181</v>
      </c>
      <c r="B74" s="3">
        <v>1</v>
      </c>
      <c r="C74" s="100"/>
      <c r="D74" s="100"/>
      <c r="E74" s="100"/>
      <c r="F74" s="100"/>
      <c r="G74" s="85"/>
      <c r="H74" s="104"/>
      <c r="I74" s="104"/>
      <c r="J74" s="104"/>
    </row>
    <row r="75" spans="1:10" x14ac:dyDescent="0.35">
      <c r="A75" s="11" t="s">
        <v>182</v>
      </c>
      <c r="B75" s="3">
        <v>1</v>
      </c>
      <c r="C75" s="100"/>
      <c r="D75" s="100"/>
      <c r="E75" s="100"/>
      <c r="F75" s="100"/>
      <c r="G75" s="85"/>
      <c r="H75" s="104"/>
      <c r="I75" s="104"/>
      <c r="J75" s="104"/>
    </row>
    <row r="76" spans="1:10" x14ac:dyDescent="0.35">
      <c r="A76" s="11" t="s">
        <v>23</v>
      </c>
      <c r="B76" s="3">
        <v>23</v>
      </c>
      <c r="C76" s="100"/>
      <c r="D76" s="100"/>
      <c r="E76" s="100"/>
      <c r="F76" s="100"/>
      <c r="G76" s="85"/>
      <c r="H76" s="104"/>
      <c r="I76" s="104"/>
      <c r="J76" s="104"/>
    </row>
    <row r="77" spans="1:10" x14ac:dyDescent="0.35">
      <c r="A77" s="5" t="s">
        <v>161</v>
      </c>
      <c r="B77" s="4"/>
      <c r="C77" s="100"/>
      <c r="D77" s="100"/>
      <c r="E77" s="100"/>
      <c r="F77" s="100"/>
      <c r="G77" s="85"/>
      <c r="H77" s="104"/>
      <c r="I77" s="104"/>
      <c r="J77" s="104"/>
    </row>
    <row r="78" spans="1:10" x14ac:dyDescent="0.35">
      <c r="A78" s="49" t="s">
        <v>183</v>
      </c>
      <c r="B78" s="1">
        <v>1</v>
      </c>
      <c r="C78" s="100"/>
      <c r="D78" s="100"/>
      <c r="E78" s="100"/>
      <c r="F78" s="100"/>
      <c r="G78" s="85"/>
      <c r="H78" s="104"/>
      <c r="I78" s="104"/>
      <c r="J78" s="104"/>
    </row>
    <row r="79" spans="1:10" x14ac:dyDescent="0.35">
      <c r="A79" s="11" t="s">
        <v>184</v>
      </c>
      <c r="B79" s="3">
        <v>1</v>
      </c>
      <c r="C79" s="100"/>
      <c r="D79" s="100"/>
      <c r="E79" s="100"/>
      <c r="F79" s="100"/>
      <c r="G79" s="85"/>
      <c r="H79" s="104"/>
      <c r="I79" s="104"/>
      <c r="J79" s="104"/>
    </row>
    <row r="80" spans="1:10" x14ac:dyDescent="0.35">
      <c r="A80" s="5" t="s">
        <v>165</v>
      </c>
      <c r="B80" s="4"/>
      <c r="C80" s="100"/>
      <c r="D80" s="100"/>
      <c r="E80" s="100"/>
      <c r="F80" s="100"/>
      <c r="G80" s="85"/>
      <c r="H80" s="104"/>
      <c r="I80" s="104"/>
      <c r="J80" s="104"/>
    </row>
    <row r="81" spans="1:10" x14ac:dyDescent="0.35">
      <c r="A81" s="11" t="s">
        <v>166</v>
      </c>
      <c r="B81" s="3">
        <v>1</v>
      </c>
      <c r="C81" s="100"/>
      <c r="D81" s="100"/>
      <c r="E81" s="100"/>
      <c r="F81" s="100"/>
      <c r="G81" s="85"/>
      <c r="H81" s="104"/>
      <c r="I81" s="104"/>
      <c r="J81" s="104"/>
    </row>
    <row r="82" spans="1:10" x14ac:dyDescent="0.35">
      <c r="A82" s="11" t="s">
        <v>185</v>
      </c>
      <c r="B82" s="3">
        <v>1</v>
      </c>
      <c r="C82" s="100"/>
      <c r="D82" s="100"/>
      <c r="E82" s="100"/>
      <c r="F82" s="100"/>
      <c r="G82" s="85"/>
      <c r="H82" s="104"/>
      <c r="I82" s="104"/>
      <c r="J82" s="104"/>
    </row>
    <row r="83" spans="1:10" x14ac:dyDescent="0.35">
      <c r="A83" s="5" t="s">
        <v>170</v>
      </c>
      <c r="B83" s="4"/>
      <c r="C83" s="100"/>
      <c r="D83" s="100"/>
      <c r="E83" s="100"/>
      <c r="F83" s="100"/>
      <c r="G83" s="85"/>
      <c r="H83" s="104"/>
      <c r="I83" s="104"/>
      <c r="J83" s="104"/>
    </row>
    <row r="84" spans="1:10" x14ac:dyDescent="0.35">
      <c r="A84" s="11" t="s">
        <v>186</v>
      </c>
      <c r="B84" s="3">
        <v>12</v>
      </c>
      <c r="C84" s="100"/>
      <c r="D84" s="100"/>
      <c r="E84" s="100"/>
      <c r="F84" s="100"/>
      <c r="G84" s="85"/>
      <c r="H84" s="104"/>
      <c r="I84" s="104"/>
      <c r="J84" s="104"/>
    </row>
    <row r="85" spans="1:10" x14ac:dyDescent="0.35">
      <c r="A85" s="11" t="s">
        <v>187</v>
      </c>
      <c r="B85" s="3">
        <v>1</v>
      </c>
      <c r="C85" s="100"/>
      <c r="D85" s="100"/>
      <c r="E85" s="100"/>
      <c r="F85" s="100"/>
      <c r="G85" s="85"/>
      <c r="H85" s="104"/>
      <c r="I85" s="104"/>
      <c r="J85" s="104"/>
    </row>
    <row r="86" spans="1:10" x14ac:dyDescent="0.35">
      <c r="A86" s="5" t="s">
        <v>173</v>
      </c>
      <c r="B86" s="4"/>
      <c r="C86" s="100"/>
      <c r="D86" s="100"/>
      <c r="E86" s="100"/>
      <c r="F86" s="100"/>
      <c r="G86" s="85"/>
      <c r="H86" s="104"/>
      <c r="I86" s="104"/>
      <c r="J86" s="104"/>
    </row>
    <row r="87" spans="1:10" x14ac:dyDescent="0.35">
      <c r="A87" s="11" t="s">
        <v>174</v>
      </c>
      <c r="B87" s="3">
        <v>1</v>
      </c>
      <c r="C87" s="100"/>
      <c r="D87" s="100"/>
      <c r="E87" s="100"/>
      <c r="F87" s="100"/>
      <c r="G87" s="85"/>
      <c r="H87" s="104"/>
      <c r="I87" s="104"/>
      <c r="J87" s="104"/>
    </row>
    <row r="88" spans="1:10" x14ac:dyDescent="0.35">
      <c r="A88" s="5" t="s">
        <v>188</v>
      </c>
      <c r="B88" s="4"/>
      <c r="C88" s="100"/>
      <c r="D88" s="100"/>
      <c r="E88" s="100"/>
      <c r="F88" s="100"/>
      <c r="G88" s="85"/>
      <c r="H88" s="104"/>
      <c r="I88" s="104"/>
      <c r="J88" s="104"/>
    </row>
    <row r="89" spans="1:10" x14ac:dyDescent="0.35">
      <c r="A89" s="11" t="s">
        <v>189</v>
      </c>
      <c r="B89" s="3">
        <v>1</v>
      </c>
      <c r="C89" s="100"/>
      <c r="D89" s="100"/>
      <c r="E89" s="100"/>
      <c r="F89" s="100"/>
      <c r="G89" s="85"/>
      <c r="H89" s="104"/>
      <c r="I89" s="104"/>
      <c r="J89" s="104"/>
    </row>
    <row r="90" spans="1:10" x14ac:dyDescent="0.35">
      <c r="A90" s="11" t="s">
        <v>190</v>
      </c>
      <c r="B90" s="3">
        <v>1</v>
      </c>
      <c r="C90" s="100"/>
      <c r="D90" s="100"/>
      <c r="E90" s="100"/>
      <c r="F90" s="100"/>
      <c r="G90" s="85"/>
      <c r="H90" s="104"/>
      <c r="I90" s="104"/>
      <c r="J90" s="104"/>
    </row>
    <row r="91" spans="1:10" ht="15" thickBot="1" x14ac:dyDescent="0.4">
      <c r="A91" s="11" t="s">
        <v>191</v>
      </c>
      <c r="B91" s="3">
        <v>1</v>
      </c>
      <c r="C91" s="100"/>
      <c r="D91" s="100"/>
      <c r="E91" s="100"/>
      <c r="F91" s="100"/>
      <c r="G91" s="85"/>
      <c r="H91" s="104"/>
      <c r="I91" s="104"/>
      <c r="J91" s="104"/>
    </row>
    <row r="92" spans="1:10" ht="15" thickBot="1" x14ac:dyDescent="0.4">
      <c r="A92" s="336" t="s">
        <v>202</v>
      </c>
      <c r="B92" s="337"/>
      <c r="C92" s="376"/>
      <c r="D92" s="376"/>
      <c r="E92" s="376"/>
      <c r="F92" s="376"/>
      <c r="G92" s="377"/>
      <c r="H92" s="104"/>
      <c r="I92" s="104"/>
      <c r="J92" s="104"/>
    </row>
    <row r="93" spans="1:10" ht="19" customHeight="1" x14ac:dyDescent="0.35">
      <c r="A93" s="301" t="s">
        <v>20</v>
      </c>
      <c r="B93" s="281"/>
      <c r="C93" s="282"/>
      <c r="D93" s="282"/>
      <c r="E93" s="282"/>
      <c r="F93" s="282"/>
      <c r="G93" s="283"/>
      <c r="H93" s="104"/>
      <c r="I93" s="104"/>
      <c r="J93" s="104"/>
    </row>
    <row r="94" spans="1:10" ht="19" customHeight="1" x14ac:dyDescent="0.35">
      <c r="A94" s="296" t="s">
        <v>313</v>
      </c>
      <c r="B94" s="1">
        <v>4</v>
      </c>
      <c r="C94" s="284"/>
      <c r="D94" s="284"/>
      <c r="E94" s="284"/>
      <c r="F94" s="284"/>
      <c r="G94" s="247"/>
      <c r="H94" s="104"/>
      <c r="I94" s="104"/>
      <c r="J94" s="104"/>
    </row>
    <row r="95" spans="1:10" ht="21.5" customHeight="1" x14ac:dyDescent="0.35">
      <c r="A95" s="297" t="s">
        <v>173</v>
      </c>
      <c r="B95" s="1"/>
      <c r="C95" s="284"/>
      <c r="D95" s="284"/>
      <c r="E95" s="284"/>
      <c r="F95" s="284"/>
      <c r="G95" s="247"/>
      <c r="H95" s="104"/>
      <c r="I95" s="104"/>
      <c r="J95" s="104"/>
    </row>
    <row r="96" spans="1:10" x14ac:dyDescent="0.35">
      <c r="A96" s="298" t="s">
        <v>314</v>
      </c>
      <c r="B96" s="1">
        <v>2</v>
      </c>
      <c r="C96" s="284"/>
      <c r="D96" s="284"/>
      <c r="E96" s="284"/>
      <c r="F96" s="284"/>
      <c r="G96" s="247"/>
      <c r="H96" s="104"/>
      <c r="I96" s="104"/>
      <c r="J96" s="104"/>
    </row>
    <row r="97" spans="1:10" ht="19" customHeight="1" x14ac:dyDescent="0.35">
      <c r="A97" s="299" t="s">
        <v>17</v>
      </c>
      <c r="B97" s="1"/>
      <c r="C97" s="284"/>
      <c r="D97" s="284"/>
      <c r="E97" s="284"/>
      <c r="F97" s="284"/>
      <c r="G97" s="247"/>
      <c r="H97" s="104"/>
      <c r="I97" s="104"/>
      <c r="J97" s="104"/>
    </row>
    <row r="98" spans="1:10" ht="23" customHeight="1" thickBot="1" x14ac:dyDescent="0.4">
      <c r="A98" s="300" t="s">
        <v>315</v>
      </c>
      <c r="B98" s="74">
        <v>2</v>
      </c>
      <c r="C98" s="285"/>
      <c r="D98" s="285"/>
      <c r="E98" s="285"/>
      <c r="F98" s="285"/>
      <c r="G98" s="286"/>
      <c r="H98" s="104"/>
      <c r="I98" s="104"/>
      <c r="J98" s="104"/>
    </row>
  </sheetData>
  <sheetProtection algorithmName="SHA-512" hashValue="PzjLmebMykqNdMGXB3FgrAPGRWxDtBrBrXJ+8C4AFANrdJskOds2YYmx+2K+C31ebDi1/BcG+qv+Hnfye57fAQ==" saltValue="s29ZHZmuOtMM7TrYD0aiUg==" spinCount="100000" sheet="1" objects="1" scenarios="1"/>
  <mergeCells count="11">
    <mergeCell ref="A1:G1"/>
    <mergeCell ref="A2:G2"/>
    <mergeCell ref="A3:A4"/>
    <mergeCell ref="C3:C4"/>
    <mergeCell ref="D3:D4"/>
    <mergeCell ref="E3:G3"/>
    <mergeCell ref="B3:B4"/>
    <mergeCell ref="A5:B5"/>
    <mergeCell ref="A32:B32"/>
    <mergeCell ref="A63:B63"/>
    <mergeCell ref="A92:B92"/>
  </mergeCells>
  <pageMargins left="0.7" right="0.7" top="0.75" bottom="0.75" header="0.3" footer="0.3"/>
  <pageSetup scale="86"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H51"/>
  <sheetViews>
    <sheetView zoomScale="80" zoomScaleNormal="80" workbookViewId="0">
      <selection activeCellId="1" sqref="A5:A51 A1:C5"/>
    </sheetView>
  </sheetViews>
  <sheetFormatPr defaultRowHeight="14.5" x14ac:dyDescent="0.35"/>
  <cols>
    <col min="1" max="1" width="70" customWidth="1"/>
    <col min="2" max="2" width="29" customWidth="1"/>
    <col min="3" max="3" width="34.26953125" customWidth="1"/>
    <col min="4" max="6" width="8.7265625" style="104"/>
  </cols>
  <sheetData>
    <row r="1" spans="1:8" ht="25.5" customHeight="1" thickBot="1" x14ac:dyDescent="0.4">
      <c r="A1" s="352" t="s">
        <v>193</v>
      </c>
      <c r="B1" s="353"/>
      <c r="C1" s="354"/>
      <c r="D1" s="105"/>
      <c r="E1" s="105"/>
      <c r="F1" s="105"/>
      <c r="G1" s="59"/>
      <c r="H1" s="59"/>
    </row>
    <row r="2" spans="1:8" ht="74.150000000000006" customHeight="1" thickBot="1" x14ac:dyDescent="0.4">
      <c r="A2" s="355" t="s">
        <v>207</v>
      </c>
      <c r="B2" s="356"/>
      <c r="C2" s="357"/>
      <c r="D2" s="106"/>
      <c r="E2" s="106"/>
      <c r="F2" s="106"/>
      <c r="G2" s="60"/>
      <c r="H2" s="60"/>
    </row>
    <row r="3" spans="1:8" x14ac:dyDescent="0.35">
      <c r="A3" s="358" t="s">
        <v>25</v>
      </c>
      <c r="B3" s="359"/>
      <c r="C3" s="360"/>
    </row>
    <row r="4" spans="1:8" ht="14.15" customHeight="1" thickBot="1" x14ac:dyDescent="0.4">
      <c r="A4" s="361"/>
      <c r="B4" s="362"/>
      <c r="C4" s="363"/>
    </row>
    <row r="5" spans="1:8" ht="22.5" customHeight="1" thickBot="1" x14ac:dyDescent="0.4">
      <c r="A5" s="126"/>
      <c r="B5" s="127" t="s">
        <v>26</v>
      </c>
      <c r="C5" s="128" t="s">
        <v>27</v>
      </c>
    </row>
    <row r="6" spans="1:8" x14ac:dyDescent="0.35">
      <c r="A6" s="129" t="s">
        <v>28</v>
      </c>
      <c r="B6" s="107"/>
      <c r="C6" s="108"/>
    </row>
    <row r="7" spans="1:8" x14ac:dyDescent="0.35">
      <c r="A7" s="130" t="s">
        <v>29</v>
      </c>
      <c r="B7" s="109"/>
      <c r="C7" s="110" t="s">
        <v>18</v>
      </c>
    </row>
    <row r="8" spans="1:8" x14ac:dyDescent="0.35">
      <c r="A8" s="130" t="s">
        <v>30</v>
      </c>
      <c r="B8" s="109"/>
      <c r="C8" s="110"/>
    </row>
    <row r="9" spans="1:8" x14ac:dyDescent="0.35">
      <c r="A9" s="130" t="s">
        <v>31</v>
      </c>
      <c r="B9" s="109"/>
      <c r="C9" s="110" t="s">
        <v>18</v>
      </c>
    </row>
    <row r="10" spans="1:8" ht="15" thickBot="1" x14ac:dyDescent="0.4">
      <c r="A10" s="131"/>
      <c r="B10" s="111"/>
      <c r="C10" s="112"/>
    </row>
    <row r="11" spans="1:8" x14ac:dyDescent="0.35">
      <c r="A11" s="132"/>
      <c r="B11" s="113"/>
      <c r="C11" s="114"/>
    </row>
    <row r="12" spans="1:8" ht="15" thickBot="1" x14ac:dyDescent="0.4">
      <c r="A12" s="132"/>
      <c r="B12" s="113"/>
      <c r="C12" s="114"/>
    </row>
    <row r="13" spans="1:8" x14ac:dyDescent="0.35">
      <c r="A13" s="129" t="s">
        <v>32</v>
      </c>
      <c r="B13" s="107"/>
      <c r="C13" s="108"/>
    </row>
    <row r="14" spans="1:8" x14ac:dyDescent="0.35">
      <c r="A14" s="133"/>
      <c r="B14" s="109"/>
      <c r="C14" s="110"/>
    </row>
    <row r="15" spans="1:8" x14ac:dyDescent="0.35">
      <c r="A15" s="130" t="s">
        <v>33</v>
      </c>
      <c r="B15" s="115"/>
      <c r="C15" s="110" t="s">
        <v>18</v>
      </c>
    </row>
    <row r="16" spans="1:8" x14ac:dyDescent="0.35">
      <c r="A16" s="130" t="s">
        <v>34</v>
      </c>
      <c r="B16" s="109"/>
      <c r="C16" s="110" t="s">
        <v>18</v>
      </c>
    </row>
    <row r="17" spans="1:3" x14ac:dyDescent="0.35">
      <c r="A17" s="133"/>
      <c r="B17" s="109"/>
      <c r="C17" s="110"/>
    </row>
    <row r="18" spans="1:3" ht="15" thickBot="1" x14ac:dyDescent="0.4">
      <c r="A18" s="134" t="s">
        <v>35</v>
      </c>
      <c r="B18" s="116"/>
      <c r="C18" s="112"/>
    </row>
    <row r="19" spans="1:3" x14ac:dyDescent="0.35">
      <c r="A19" s="135"/>
      <c r="B19" s="117"/>
      <c r="C19" s="114"/>
    </row>
    <row r="20" spans="1:3" ht="15" thickBot="1" x14ac:dyDescent="0.4">
      <c r="A20" s="132"/>
      <c r="B20" s="113"/>
      <c r="C20" s="114"/>
    </row>
    <row r="21" spans="1:3" x14ac:dyDescent="0.35">
      <c r="A21" s="130" t="s">
        <v>36</v>
      </c>
      <c r="B21" s="118"/>
      <c r="C21" s="108"/>
    </row>
    <row r="22" spans="1:3" x14ac:dyDescent="0.35">
      <c r="A22" s="130"/>
      <c r="B22" s="109"/>
      <c r="C22" s="110"/>
    </row>
    <row r="23" spans="1:3" x14ac:dyDescent="0.35">
      <c r="A23" s="130" t="s">
        <v>37</v>
      </c>
      <c r="B23" s="109"/>
      <c r="C23" s="110" t="s">
        <v>18</v>
      </c>
    </row>
    <row r="24" spans="1:3" x14ac:dyDescent="0.35">
      <c r="A24" s="130" t="s">
        <v>38</v>
      </c>
      <c r="B24" s="109"/>
      <c r="C24" s="110" t="s">
        <v>18</v>
      </c>
    </row>
    <row r="25" spans="1:3" ht="15" thickBot="1" x14ac:dyDescent="0.4">
      <c r="A25" s="131"/>
      <c r="B25" s="111"/>
      <c r="C25" s="112"/>
    </row>
    <row r="26" spans="1:3" x14ac:dyDescent="0.35">
      <c r="A26" s="132"/>
      <c r="B26" s="113"/>
      <c r="C26" s="114"/>
    </row>
    <row r="27" spans="1:3" ht="15" thickBot="1" x14ac:dyDescent="0.4">
      <c r="A27" s="132"/>
      <c r="B27" s="113"/>
      <c r="C27" s="114"/>
    </row>
    <row r="28" spans="1:3" ht="24" x14ac:dyDescent="0.35">
      <c r="A28" s="136" t="s">
        <v>39</v>
      </c>
      <c r="B28" s="119"/>
      <c r="C28" s="108"/>
    </row>
    <row r="29" spans="1:3" x14ac:dyDescent="0.35">
      <c r="A29" s="133"/>
      <c r="B29" s="109"/>
      <c r="C29" s="110"/>
    </row>
    <row r="30" spans="1:3" x14ac:dyDescent="0.35">
      <c r="A30" s="130" t="s">
        <v>40</v>
      </c>
      <c r="B30" s="109"/>
      <c r="C30" s="110"/>
    </row>
    <row r="31" spans="1:3" x14ac:dyDescent="0.35">
      <c r="A31" s="130"/>
      <c r="B31" s="109"/>
      <c r="C31" s="110"/>
    </row>
    <row r="32" spans="1:3" x14ac:dyDescent="0.35">
      <c r="A32" s="130" t="s">
        <v>37</v>
      </c>
      <c r="B32" s="109"/>
      <c r="C32" s="110" t="s">
        <v>18</v>
      </c>
    </row>
    <row r="33" spans="1:3" ht="15" thickBot="1" x14ac:dyDescent="0.4">
      <c r="A33" s="137" t="s">
        <v>38</v>
      </c>
      <c r="B33" s="111"/>
      <c r="C33" s="112" t="s">
        <v>18</v>
      </c>
    </row>
    <row r="34" spans="1:3" x14ac:dyDescent="0.35">
      <c r="A34" s="138"/>
      <c r="B34" s="120"/>
      <c r="C34" s="121"/>
    </row>
    <row r="35" spans="1:3" ht="15" thickBot="1" x14ac:dyDescent="0.4">
      <c r="A35" s="139"/>
      <c r="B35" s="122"/>
      <c r="C35" s="123"/>
    </row>
    <row r="36" spans="1:3" x14ac:dyDescent="0.35">
      <c r="A36" s="129" t="s">
        <v>41</v>
      </c>
      <c r="B36" s="107"/>
      <c r="C36" s="108"/>
    </row>
    <row r="37" spans="1:3" x14ac:dyDescent="0.35">
      <c r="A37" s="133"/>
      <c r="B37" s="109"/>
      <c r="C37" s="110"/>
    </row>
    <row r="38" spans="1:3" x14ac:dyDescent="0.35">
      <c r="A38" s="140" t="s">
        <v>42</v>
      </c>
      <c r="B38" s="124"/>
      <c r="C38" s="110"/>
    </row>
    <row r="39" spans="1:3" x14ac:dyDescent="0.35">
      <c r="A39" s="133"/>
      <c r="B39" s="109"/>
      <c r="C39" s="110"/>
    </row>
    <row r="40" spans="1:3" x14ac:dyDescent="0.35">
      <c r="A40" s="130" t="s">
        <v>43</v>
      </c>
      <c r="B40" s="109"/>
      <c r="C40" s="110"/>
    </row>
    <row r="41" spans="1:3" x14ac:dyDescent="0.35">
      <c r="A41" s="130"/>
      <c r="B41" s="109"/>
      <c r="C41" s="110"/>
    </row>
    <row r="42" spans="1:3" x14ac:dyDescent="0.35">
      <c r="A42" s="130" t="s">
        <v>37</v>
      </c>
      <c r="B42" s="109"/>
      <c r="C42" s="110" t="s">
        <v>18</v>
      </c>
    </row>
    <row r="43" spans="1:3" x14ac:dyDescent="0.35">
      <c r="A43" s="130" t="s">
        <v>38</v>
      </c>
      <c r="B43" s="109"/>
      <c r="C43" s="110" t="s">
        <v>18</v>
      </c>
    </row>
    <row r="44" spans="1:3" x14ac:dyDescent="0.35">
      <c r="A44" s="133"/>
      <c r="B44" s="109"/>
      <c r="C44" s="110"/>
    </row>
    <row r="45" spans="1:3" x14ac:dyDescent="0.35">
      <c r="A45" s="133"/>
      <c r="B45" s="109"/>
      <c r="C45" s="110"/>
    </row>
    <row r="46" spans="1:3" x14ac:dyDescent="0.35">
      <c r="A46" s="140" t="s">
        <v>44</v>
      </c>
      <c r="B46" s="124"/>
      <c r="C46" s="110"/>
    </row>
    <row r="47" spans="1:3" x14ac:dyDescent="0.35">
      <c r="A47" s="133"/>
      <c r="B47" s="109"/>
      <c r="C47" s="110"/>
    </row>
    <row r="48" spans="1:3" x14ac:dyDescent="0.35">
      <c r="A48" s="130" t="s">
        <v>40</v>
      </c>
      <c r="B48" s="109"/>
      <c r="C48" s="110"/>
    </row>
    <row r="49" spans="1:3" x14ac:dyDescent="0.35">
      <c r="A49" s="130"/>
      <c r="B49" s="109"/>
      <c r="C49" s="110"/>
    </row>
    <row r="50" spans="1:3" x14ac:dyDescent="0.35">
      <c r="A50" s="130" t="s">
        <v>37</v>
      </c>
      <c r="B50" s="109"/>
      <c r="C50" s="110" t="s">
        <v>18</v>
      </c>
    </row>
    <row r="51" spans="1:3" ht="15" thickBot="1" x14ac:dyDescent="0.4">
      <c r="A51" s="137" t="s">
        <v>38</v>
      </c>
      <c r="B51" s="111"/>
      <c r="C51" s="112" t="s">
        <v>18</v>
      </c>
    </row>
  </sheetData>
  <sheetProtection algorithmName="SHA-512" hashValue="4AiKqMYbZyY7jkGcCSOX5o95mAVoiMwATqPM/DIe9xmpgV/22+p44chiYOYtw7gOb1L4HpjxA8pwZ4HnJYQBoQ==" saltValue="iBgs3tfWFuKH6Uu4er9R2Q==" spinCount="100000" sheet="1" objects="1" scenarios="1"/>
  <mergeCells count="3">
    <mergeCell ref="A1:C1"/>
    <mergeCell ref="A2:C2"/>
    <mergeCell ref="A3:C4"/>
  </mergeCells>
  <pageMargins left="0.7" right="0.7" top="0.75" bottom="0.75" header="0.3" footer="0.3"/>
  <pageSetup scale="67"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G24"/>
  <sheetViews>
    <sheetView zoomScale="60" zoomScaleNormal="60" workbookViewId="0">
      <selection activeCell="C15" sqref="C15"/>
    </sheetView>
  </sheetViews>
  <sheetFormatPr defaultRowHeight="14.5" x14ac:dyDescent="0.35"/>
  <cols>
    <col min="1" max="1" width="56.7265625" customWidth="1"/>
    <col min="2" max="2" width="17.81640625" customWidth="1"/>
    <col min="3" max="3" width="27.54296875" customWidth="1"/>
    <col min="4" max="4" width="22.81640625" customWidth="1"/>
    <col min="5" max="7" width="8.7265625" style="104"/>
  </cols>
  <sheetData>
    <row r="1" spans="1:4" ht="36.5" customHeight="1" thickBot="1" x14ac:dyDescent="0.4">
      <c r="A1" s="341" t="s">
        <v>195</v>
      </c>
      <c r="B1" s="342"/>
      <c r="C1" s="342"/>
      <c r="D1" s="343"/>
    </row>
    <row r="2" spans="1:4" ht="91" customHeight="1" thickBot="1" x14ac:dyDescent="0.4">
      <c r="A2" s="338" t="s">
        <v>207</v>
      </c>
      <c r="B2" s="339"/>
      <c r="C2" s="339"/>
      <c r="D2" s="340"/>
    </row>
    <row r="3" spans="1:4" ht="25" customHeight="1" thickBot="1" x14ac:dyDescent="0.4">
      <c r="A3" s="21" t="s">
        <v>0</v>
      </c>
      <c r="B3" s="22" t="s">
        <v>3</v>
      </c>
      <c r="C3" s="22" t="s">
        <v>45</v>
      </c>
      <c r="D3" s="23" t="s">
        <v>46</v>
      </c>
    </row>
    <row r="4" spans="1:4" x14ac:dyDescent="0.35">
      <c r="A4" s="364" t="s">
        <v>206</v>
      </c>
      <c r="B4" s="365"/>
      <c r="C4" s="378"/>
      <c r="D4" s="379"/>
    </row>
    <row r="5" spans="1:4" x14ac:dyDescent="0.35">
      <c r="A5" s="141" t="s">
        <v>135</v>
      </c>
      <c r="B5" s="63">
        <v>100</v>
      </c>
      <c r="C5" s="266"/>
      <c r="D5" s="147"/>
    </row>
    <row r="6" spans="1:4" x14ac:dyDescent="0.35">
      <c r="A6" s="141" t="s">
        <v>136</v>
      </c>
      <c r="B6" s="63">
        <v>100</v>
      </c>
      <c r="C6" s="148"/>
      <c r="D6" s="147"/>
    </row>
    <row r="7" spans="1:4" x14ac:dyDescent="0.35">
      <c r="A7" s="142" t="s">
        <v>17</v>
      </c>
      <c r="B7" s="66"/>
      <c r="C7" s="266"/>
      <c r="D7" s="149"/>
    </row>
    <row r="8" spans="1:4" x14ac:dyDescent="0.35">
      <c r="A8" s="143" t="s">
        <v>137</v>
      </c>
      <c r="B8" s="66"/>
      <c r="C8" s="267"/>
      <c r="D8" s="150"/>
    </row>
    <row r="9" spans="1:4" x14ac:dyDescent="0.35">
      <c r="A9" s="144" t="s">
        <v>138</v>
      </c>
      <c r="B9" s="66">
        <v>600</v>
      </c>
      <c r="C9" s="268"/>
      <c r="D9" s="151"/>
    </row>
    <row r="10" spans="1:4" x14ac:dyDescent="0.35">
      <c r="A10" s="143" t="s">
        <v>139</v>
      </c>
      <c r="B10" s="66">
        <v>240</v>
      </c>
      <c r="C10" s="268"/>
      <c r="D10" s="151"/>
    </row>
    <row r="11" spans="1:4" x14ac:dyDescent="0.35">
      <c r="A11" s="145" t="s">
        <v>140</v>
      </c>
      <c r="B11" s="63"/>
      <c r="C11" s="268"/>
      <c r="D11" s="151"/>
    </row>
    <row r="12" spans="1:4" x14ac:dyDescent="0.35">
      <c r="A12" s="143" t="s">
        <v>141</v>
      </c>
      <c r="B12" s="63">
        <v>100</v>
      </c>
      <c r="C12" s="268"/>
      <c r="D12" s="151"/>
    </row>
    <row r="13" spans="1:4" x14ac:dyDescent="0.35">
      <c r="A13" s="143" t="s">
        <v>142</v>
      </c>
      <c r="B13" s="63"/>
      <c r="C13" s="269"/>
      <c r="D13" s="152"/>
    </row>
    <row r="14" spans="1:4" x14ac:dyDescent="0.35">
      <c r="A14" s="142" t="s">
        <v>14</v>
      </c>
      <c r="B14" s="63"/>
      <c r="C14" s="268"/>
      <c r="D14" s="151"/>
    </row>
    <row r="15" spans="1:4" x14ac:dyDescent="0.35">
      <c r="A15" s="143" t="s">
        <v>141</v>
      </c>
      <c r="B15" s="63">
        <v>100</v>
      </c>
      <c r="C15" s="266"/>
      <c r="D15" s="151"/>
    </row>
    <row r="16" spans="1:4" x14ac:dyDescent="0.35">
      <c r="A16" s="142" t="s">
        <v>20</v>
      </c>
      <c r="B16" s="63"/>
      <c r="C16" s="268"/>
      <c r="D16" s="151"/>
    </row>
    <row r="17" spans="1:4" x14ac:dyDescent="0.35">
      <c r="A17" s="143" t="s">
        <v>143</v>
      </c>
      <c r="B17" s="63">
        <v>10</v>
      </c>
      <c r="C17" s="268"/>
      <c r="D17" s="151"/>
    </row>
    <row r="18" spans="1:4" x14ac:dyDescent="0.35">
      <c r="A18" s="143" t="s">
        <v>144</v>
      </c>
      <c r="B18" s="63"/>
      <c r="C18" s="270"/>
      <c r="D18" s="153"/>
    </row>
    <row r="19" spans="1:4" ht="15" thickBot="1" x14ac:dyDescent="0.4">
      <c r="A19" s="146" t="s">
        <v>145</v>
      </c>
      <c r="B19" s="68">
        <v>20</v>
      </c>
      <c r="C19" s="271"/>
      <c r="D19" s="154"/>
    </row>
    <row r="20" spans="1:4" ht="15" thickBot="1" x14ac:dyDescent="0.4">
      <c r="A20" s="334" t="s">
        <v>151</v>
      </c>
      <c r="B20" s="335"/>
      <c r="C20" s="369"/>
      <c r="D20" s="370"/>
    </row>
    <row r="21" spans="1:4" x14ac:dyDescent="0.35">
      <c r="A21" s="273" t="s">
        <v>135</v>
      </c>
      <c r="B21" s="274">
        <v>100</v>
      </c>
      <c r="C21" s="276"/>
      <c r="D21" s="277"/>
    </row>
    <row r="22" spans="1:4" x14ac:dyDescent="0.35">
      <c r="A22" s="10" t="s">
        <v>136</v>
      </c>
      <c r="B22" s="1">
        <v>100</v>
      </c>
      <c r="C22" s="155"/>
      <c r="D22" s="156"/>
    </row>
    <row r="23" spans="1:4" x14ac:dyDescent="0.35">
      <c r="A23" s="10" t="s">
        <v>145</v>
      </c>
      <c r="B23" s="1">
        <v>20</v>
      </c>
      <c r="C23" s="155"/>
      <c r="D23" s="278"/>
    </row>
    <row r="24" spans="1:4" ht="15" thickBot="1" x14ac:dyDescent="0.4">
      <c r="A24" s="275" t="s">
        <v>214</v>
      </c>
      <c r="B24" s="272"/>
      <c r="C24" s="279"/>
      <c r="D24" s="280"/>
    </row>
  </sheetData>
  <sheetProtection algorithmName="SHA-512" hashValue="VU4IHSQebNFfTeMriaZTaq3Ei3TxhY+PunSbSJIEpMPi7+AH4Z0rom5mgZl8Ng7F+c9Ua23LwoCcZUIuOXnWOw==" saltValue="B5PK0ZZjrePBL0FbGmJW8Q==" spinCount="100000" sheet="1" objects="1" scenarios="1"/>
  <mergeCells count="4">
    <mergeCell ref="A1:D1"/>
    <mergeCell ref="A2:D2"/>
    <mergeCell ref="A4:B4"/>
    <mergeCell ref="A20:B20"/>
  </mergeCells>
  <pageMargins left="0.7" right="0.7" top="0.75" bottom="0.75" header="0.3" footer="0.3"/>
  <pageSetup scale="97"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G35"/>
  <sheetViews>
    <sheetView topLeftCell="A13" zoomScale="50" zoomScaleNormal="50" workbookViewId="0">
      <selection activeCellId="1" sqref="A4:C35 A1:D3"/>
    </sheetView>
  </sheetViews>
  <sheetFormatPr defaultRowHeight="14.5" x14ac:dyDescent="0.35"/>
  <cols>
    <col min="1" max="1" width="72.26953125" bestFit="1" customWidth="1"/>
    <col min="2" max="2" width="19.54296875" customWidth="1"/>
    <col min="3" max="3" width="17.453125" customWidth="1"/>
    <col min="4" max="4" width="25.1796875" customWidth="1"/>
    <col min="5" max="7" width="8.7265625" style="104"/>
  </cols>
  <sheetData>
    <row r="1" spans="1:4" ht="31" customHeight="1" thickBot="1" x14ac:dyDescent="0.4">
      <c r="A1" s="341" t="s">
        <v>196</v>
      </c>
      <c r="B1" s="342"/>
      <c r="C1" s="342"/>
      <c r="D1" s="343"/>
    </row>
    <row r="2" spans="1:4" ht="80.5" customHeight="1" thickBot="1" x14ac:dyDescent="0.4">
      <c r="A2" s="338" t="s">
        <v>207</v>
      </c>
      <c r="B2" s="339"/>
      <c r="C2" s="339"/>
      <c r="D2" s="340"/>
    </row>
    <row r="3" spans="1:4" ht="34" customHeight="1" thickBot="1" x14ac:dyDescent="0.4">
      <c r="A3" s="21" t="s">
        <v>0</v>
      </c>
      <c r="B3" s="22" t="s">
        <v>2</v>
      </c>
      <c r="C3" s="22" t="s">
        <v>3</v>
      </c>
      <c r="D3" s="23" t="s">
        <v>208</v>
      </c>
    </row>
    <row r="4" spans="1:4" ht="15" thickBot="1" x14ac:dyDescent="0.4">
      <c r="A4" s="336" t="s">
        <v>121</v>
      </c>
      <c r="B4" s="337"/>
      <c r="C4" s="337"/>
      <c r="D4" s="373"/>
    </row>
    <row r="5" spans="1:4" x14ac:dyDescent="0.35">
      <c r="A5" s="81" t="s">
        <v>19</v>
      </c>
      <c r="B5" s="63">
        <v>6</v>
      </c>
      <c r="C5" s="63"/>
      <c r="D5" s="162"/>
    </row>
    <row r="6" spans="1:4" x14ac:dyDescent="0.35">
      <c r="A6" s="158" t="s">
        <v>47</v>
      </c>
      <c r="B6" s="63"/>
      <c r="C6" s="63">
        <v>40</v>
      </c>
      <c r="D6" s="162"/>
    </row>
    <row r="7" spans="1:4" x14ac:dyDescent="0.35">
      <c r="A7" s="158"/>
      <c r="B7" s="63"/>
      <c r="C7" s="63"/>
      <c r="D7" s="162"/>
    </row>
    <row r="8" spans="1:4" x14ac:dyDescent="0.35">
      <c r="A8" s="81" t="s">
        <v>98</v>
      </c>
      <c r="B8" s="63">
        <v>8</v>
      </c>
      <c r="C8" s="63"/>
      <c r="D8" s="162"/>
    </row>
    <row r="9" spans="1:4" x14ac:dyDescent="0.35">
      <c r="A9" s="159" t="s">
        <v>47</v>
      </c>
      <c r="B9" s="63"/>
      <c r="C9" s="63">
        <v>80</v>
      </c>
      <c r="D9" s="162"/>
    </row>
    <row r="10" spans="1:4" x14ac:dyDescent="0.35">
      <c r="A10" s="142" t="s">
        <v>17</v>
      </c>
      <c r="B10" s="63">
        <v>8</v>
      </c>
      <c r="C10" s="63">
        <v>100</v>
      </c>
      <c r="D10" s="162"/>
    </row>
    <row r="11" spans="1:4" x14ac:dyDescent="0.35">
      <c r="A11" s="143" t="s">
        <v>137</v>
      </c>
      <c r="B11" s="63"/>
      <c r="C11" s="63"/>
      <c r="D11" s="163"/>
    </row>
    <row r="12" spans="1:4" ht="15" thickBot="1" x14ac:dyDescent="0.4">
      <c r="A12" s="159"/>
      <c r="B12" s="157"/>
      <c r="C12" s="63"/>
      <c r="D12" s="94"/>
    </row>
    <row r="13" spans="1:4" ht="15" thickBot="1" x14ac:dyDescent="0.4">
      <c r="A13" s="336" t="s">
        <v>122</v>
      </c>
      <c r="B13" s="337"/>
      <c r="C13" s="337"/>
      <c r="D13" s="373"/>
    </row>
    <row r="14" spans="1:4" x14ac:dyDescent="0.35">
      <c r="A14" s="8" t="s">
        <v>69</v>
      </c>
      <c r="B14" s="69">
        <v>6</v>
      </c>
      <c r="C14" s="69"/>
      <c r="D14" s="87"/>
    </row>
    <row r="15" spans="1:4" x14ac:dyDescent="0.35">
      <c r="A15" s="30" t="s">
        <v>47</v>
      </c>
      <c r="B15" s="1"/>
      <c r="C15" s="1">
        <v>12</v>
      </c>
      <c r="D15" s="88"/>
    </row>
    <row r="16" spans="1:4" x14ac:dyDescent="0.35">
      <c r="A16" s="11"/>
      <c r="B16" s="1"/>
      <c r="C16" s="1"/>
      <c r="D16" s="88"/>
    </row>
    <row r="17" spans="1:4" x14ac:dyDescent="0.35">
      <c r="A17" s="5" t="s">
        <v>14</v>
      </c>
      <c r="B17" s="1">
        <v>8</v>
      </c>
      <c r="C17" s="1"/>
      <c r="D17" s="88"/>
    </row>
    <row r="18" spans="1:4" x14ac:dyDescent="0.35">
      <c r="A18" s="34" t="s">
        <v>47</v>
      </c>
      <c r="B18" s="1"/>
      <c r="C18" s="1">
        <v>30</v>
      </c>
      <c r="D18" s="88"/>
    </row>
    <row r="19" spans="1:4" ht="15" thickBot="1" x14ac:dyDescent="0.4">
      <c r="A19" s="32"/>
      <c r="B19" s="20"/>
      <c r="C19" s="74"/>
      <c r="D19" s="92"/>
    </row>
    <row r="20" spans="1:4" ht="15" thickBot="1" x14ac:dyDescent="0.4">
      <c r="A20" s="332" t="s">
        <v>151</v>
      </c>
      <c r="B20" s="333"/>
      <c r="C20" s="333"/>
      <c r="D20" s="375"/>
    </row>
    <row r="21" spans="1:4" x14ac:dyDescent="0.35">
      <c r="A21" s="161" t="s">
        <v>158</v>
      </c>
      <c r="B21" s="61">
        <v>6</v>
      </c>
      <c r="C21" s="61"/>
      <c r="D21" s="164"/>
    </row>
    <row r="22" spans="1:4" x14ac:dyDescent="0.35">
      <c r="A22" s="158" t="s">
        <v>47</v>
      </c>
      <c r="B22" s="63"/>
      <c r="C22" s="63">
        <v>60</v>
      </c>
      <c r="D22" s="165"/>
    </row>
    <row r="23" spans="1:4" x14ac:dyDescent="0.35">
      <c r="A23" s="158"/>
      <c r="B23" s="63"/>
      <c r="C23" s="63"/>
      <c r="D23" s="147"/>
    </row>
    <row r="24" spans="1:4" x14ac:dyDescent="0.35">
      <c r="A24" s="81" t="s">
        <v>170</v>
      </c>
      <c r="B24" s="63">
        <v>8</v>
      </c>
      <c r="C24" s="63"/>
      <c r="D24" s="147"/>
    </row>
    <row r="25" spans="1:4" x14ac:dyDescent="0.35">
      <c r="A25" s="158" t="s">
        <v>47</v>
      </c>
      <c r="B25" s="63"/>
      <c r="C25" s="63">
        <v>120</v>
      </c>
      <c r="D25" s="147"/>
    </row>
    <row r="26" spans="1:4" x14ac:dyDescent="0.35">
      <c r="A26" s="158"/>
      <c r="B26" s="63"/>
      <c r="C26" s="63"/>
      <c r="D26" s="147"/>
    </row>
    <row r="27" spans="1:4" x14ac:dyDescent="0.35">
      <c r="A27" s="81" t="s">
        <v>173</v>
      </c>
      <c r="B27" s="63">
        <v>8</v>
      </c>
      <c r="C27" s="63"/>
      <c r="D27" s="147"/>
    </row>
    <row r="28" spans="1:4" x14ac:dyDescent="0.35">
      <c r="A28" s="158" t="s">
        <v>47</v>
      </c>
      <c r="B28" s="63"/>
      <c r="C28" s="63">
        <v>14</v>
      </c>
      <c r="D28" s="147"/>
    </row>
    <row r="29" spans="1:4" x14ac:dyDescent="0.35">
      <c r="A29" s="81" t="s">
        <v>188</v>
      </c>
      <c r="B29" s="63">
        <v>6</v>
      </c>
      <c r="C29" s="63"/>
      <c r="D29" s="147"/>
    </row>
    <row r="30" spans="1:4" x14ac:dyDescent="0.35">
      <c r="A30" s="158" t="s">
        <v>47</v>
      </c>
      <c r="B30" s="63"/>
      <c r="C30" s="63">
        <v>8</v>
      </c>
      <c r="D30" s="147"/>
    </row>
    <row r="31" spans="1:4" ht="15" thickBot="1" x14ac:dyDescent="0.4">
      <c r="A31" s="28"/>
      <c r="B31" s="82"/>
      <c r="C31" s="82"/>
      <c r="D31" s="166"/>
    </row>
    <row r="32" spans="1:4" ht="15" thickBot="1" x14ac:dyDescent="0.4">
      <c r="A32" s="336" t="s">
        <v>205</v>
      </c>
      <c r="B32" s="337"/>
      <c r="C32" s="337"/>
      <c r="D32" s="373"/>
    </row>
    <row r="33" spans="1:4" x14ac:dyDescent="0.35">
      <c r="A33" s="8" t="s">
        <v>20</v>
      </c>
      <c r="B33" s="69">
        <v>6</v>
      </c>
      <c r="C33" s="69"/>
      <c r="D33" s="87"/>
    </row>
    <row r="34" spans="1:4" x14ac:dyDescent="0.35">
      <c r="A34" s="11" t="s">
        <v>47</v>
      </c>
      <c r="B34" s="1"/>
      <c r="C34" s="1">
        <v>6</v>
      </c>
      <c r="D34" s="88"/>
    </row>
    <row r="35" spans="1:4" ht="15" thickBot="1" x14ac:dyDescent="0.4">
      <c r="A35" s="32"/>
      <c r="B35" s="74"/>
      <c r="C35" s="74"/>
      <c r="D35" s="92"/>
    </row>
  </sheetData>
  <sheetProtection algorithmName="SHA-512" hashValue="v6XU8uizhhXh0HJH+LJ5DMu4VFPiRK9WCReiCUx+xsatxmorpiq+D92EYNFnUTs++dSC9RBqTxkCs8ulhrie/w==" saltValue="Q+mtvICrn118cGxAgWIyXg==" spinCount="100000" sheet="1" objects="1" scenarios="1"/>
  <mergeCells count="6">
    <mergeCell ref="A1:D1"/>
    <mergeCell ref="A2:D2"/>
    <mergeCell ref="A32:C32"/>
    <mergeCell ref="A20:C20"/>
    <mergeCell ref="A13:C13"/>
    <mergeCell ref="A4:C4"/>
  </mergeCells>
  <pageMargins left="0.7" right="0.7" top="0.75" bottom="0.75" header="0.3" footer="0.3"/>
  <pageSetup scale="91"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DA55A2-6FE7-41C1-A6C2-F3717EACA6CC}">
  <sheetPr>
    <pageSetUpPr fitToPage="1"/>
  </sheetPr>
  <dimension ref="A1:H95"/>
  <sheetViews>
    <sheetView zoomScale="80" zoomScaleNormal="80" workbookViewId="0">
      <selection activeCell="B9" sqref="B9"/>
    </sheetView>
  </sheetViews>
  <sheetFormatPr defaultRowHeight="14.5" x14ac:dyDescent="0.35"/>
  <cols>
    <col min="1" max="1" width="81.08984375" customWidth="1"/>
    <col min="2" max="2" width="21.81640625" bestFit="1" customWidth="1"/>
    <col min="3" max="3" width="19.81640625" customWidth="1"/>
    <col min="4" max="4" width="18.26953125" customWidth="1"/>
    <col min="5" max="5" width="16" bestFit="1" customWidth="1"/>
    <col min="6" max="8" width="8.7265625" style="104"/>
  </cols>
  <sheetData>
    <row r="1" spans="1:8" ht="28.5" customHeight="1" thickBot="1" x14ac:dyDescent="0.4">
      <c r="A1" s="341" t="s">
        <v>194</v>
      </c>
      <c r="B1" s="342"/>
      <c r="C1" s="342"/>
      <c r="D1" s="342"/>
      <c r="E1" s="343"/>
    </row>
    <row r="2" spans="1:8" ht="68.150000000000006" customHeight="1" thickBot="1" x14ac:dyDescent="0.4">
      <c r="A2" s="338" t="s">
        <v>207</v>
      </c>
      <c r="B2" s="339"/>
      <c r="C2" s="339"/>
      <c r="D2" s="339"/>
      <c r="E2" s="340"/>
    </row>
    <row r="3" spans="1:8" ht="38.15" customHeight="1" thickBot="1" x14ac:dyDescent="0.4">
      <c r="A3" s="21" t="s">
        <v>48</v>
      </c>
      <c r="B3" s="167" t="s">
        <v>26</v>
      </c>
      <c r="C3" s="168" t="s">
        <v>49</v>
      </c>
      <c r="D3" s="22" t="s">
        <v>50</v>
      </c>
      <c r="E3" s="125" t="s">
        <v>51</v>
      </c>
    </row>
    <row r="4" spans="1:8" s="169" customFormat="1" ht="17.5" customHeight="1" thickBot="1" x14ac:dyDescent="0.4">
      <c r="A4" s="366" t="s">
        <v>197</v>
      </c>
      <c r="B4" s="367"/>
      <c r="C4" s="381"/>
      <c r="D4" s="381"/>
      <c r="E4" s="382"/>
      <c r="F4" s="173"/>
      <c r="G4" s="173"/>
      <c r="H4" s="173"/>
    </row>
    <row r="5" spans="1:8" ht="17.5" x14ac:dyDescent="0.35">
      <c r="A5" s="161" t="s">
        <v>17</v>
      </c>
      <c r="B5" s="170">
        <v>60</v>
      </c>
      <c r="C5" s="174"/>
      <c r="D5" s="175"/>
      <c r="E5" s="176"/>
    </row>
    <row r="6" spans="1:8" ht="17.5" x14ac:dyDescent="0.35">
      <c r="A6" s="158" t="s">
        <v>321</v>
      </c>
      <c r="B6" s="66"/>
      <c r="C6" s="177"/>
      <c r="D6" s="178"/>
      <c r="E6" s="179"/>
    </row>
    <row r="7" spans="1:8" ht="17.5" x14ac:dyDescent="0.35">
      <c r="A7" s="158" t="s">
        <v>322</v>
      </c>
      <c r="B7" s="66"/>
      <c r="C7" s="177"/>
      <c r="D7" s="178"/>
      <c r="E7" s="179"/>
    </row>
    <row r="8" spans="1:8" ht="17.5" x14ac:dyDescent="0.35">
      <c r="A8" s="81" t="s">
        <v>19</v>
      </c>
      <c r="B8" s="67">
        <v>46</v>
      </c>
      <c r="C8" s="177"/>
      <c r="D8" s="178"/>
      <c r="E8" s="179"/>
    </row>
    <row r="9" spans="1:8" ht="17.5" x14ac:dyDescent="0.35">
      <c r="A9" s="158" t="s">
        <v>323</v>
      </c>
      <c r="B9" s="66"/>
      <c r="C9" s="177"/>
      <c r="D9" s="178"/>
      <c r="E9" s="179"/>
    </row>
    <row r="10" spans="1:8" ht="17.5" x14ac:dyDescent="0.35">
      <c r="A10" s="158" t="s">
        <v>324</v>
      </c>
      <c r="B10" s="66"/>
      <c r="C10" s="177"/>
      <c r="D10" s="178"/>
      <c r="E10" s="179"/>
    </row>
    <row r="11" spans="1:8" ht="17.5" x14ac:dyDescent="0.35">
      <c r="A11" s="81" t="s">
        <v>98</v>
      </c>
      <c r="B11" s="67">
        <v>60</v>
      </c>
      <c r="C11" s="177"/>
      <c r="D11" s="178"/>
      <c r="E11" s="179"/>
    </row>
    <row r="12" spans="1:8" ht="17.5" x14ac:dyDescent="0.35">
      <c r="A12" s="158" t="s">
        <v>325</v>
      </c>
      <c r="B12" s="67"/>
      <c r="C12" s="177"/>
      <c r="D12" s="178"/>
      <c r="E12" s="179"/>
    </row>
    <row r="13" spans="1:8" ht="18" x14ac:dyDescent="0.4">
      <c r="A13" s="158" t="s">
        <v>326</v>
      </c>
      <c r="B13" s="67"/>
      <c r="C13" s="180"/>
      <c r="D13" s="180"/>
      <c r="E13" s="181"/>
    </row>
    <row r="14" spans="1:8" ht="17.5" x14ac:dyDescent="0.35">
      <c r="A14" s="158" t="s">
        <v>327</v>
      </c>
      <c r="B14" s="66"/>
      <c r="C14" s="177"/>
      <c r="D14" s="178"/>
      <c r="E14" s="179"/>
    </row>
    <row r="15" spans="1:8" ht="17.5" x14ac:dyDescent="0.35">
      <c r="A15" s="81" t="s">
        <v>24</v>
      </c>
      <c r="B15" s="67">
        <v>12</v>
      </c>
      <c r="C15" s="177"/>
      <c r="D15" s="178"/>
      <c r="E15" s="179"/>
    </row>
    <row r="16" spans="1:8" ht="17.5" x14ac:dyDescent="0.35">
      <c r="A16" s="158" t="s">
        <v>99</v>
      </c>
      <c r="B16" s="66"/>
      <c r="C16" s="177"/>
      <c r="D16" s="178"/>
      <c r="E16" s="179"/>
    </row>
    <row r="17" spans="1:8" ht="17.5" x14ac:dyDescent="0.35">
      <c r="A17" s="158" t="s">
        <v>100</v>
      </c>
      <c r="B17" s="66"/>
      <c r="C17" s="177"/>
      <c r="D17" s="178"/>
      <c r="E17" s="179"/>
    </row>
    <row r="18" spans="1:8" ht="17.5" x14ac:dyDescent="0.35">
      <c r="A18" s="158" t="s">
        <v>101</v>
      </c>
      <c r="B18" s="66"/>
      <c r="C18" s="177"/>
      <c r="D18" s="178"/>
      <c r="E18" s="179"/>
    </row>
    <row r="19" spans="1:8" ht="18" x14ac:dyDescent="0.4">
      <c r="A19" s="158" t="s">
        <v>102</v>
      </c>
      <c r="B19" s="66"/>
      <c r="C19" s="180"/>
      <c r="D19" s="180"/>
      <c r="E19" s="181"/>
    </row>
    <row r="20" spans="1:8" ht="18" x14ac:dyDescent="0.4">
      <c r="A20" s="158" t="s">
        <v>103</v>
      </c>
      <c r="B20" s="66"/>
      <c r="C20" s="180"/>
      <c r="D20" s="180"/>
      <c r="E20" s="181"/>
    </row>
    <row r="21" spans="1:8" ht="17.5" x14ac:dyDescent="0.35">
      <c r="A21" s="158" t="s">
        <v>104</v>
      </c>
      <c r="B21" s="66"/>
      <c r="C21" s="177"/>
      <c r="D21" s="178"/>
      <c r="E21" s="179"/>
    </row>
    <row r="22" spans="1:8" ht="17.5" x14ac:dyDescent="0.35">
      <c r="A22" s="81" t="s">
        <v>105</v>
      </c>
      <c r="B22" s="67">
        <v>18</v>
      </c>
      <c r="C22" s="177"/>
      <c r="D22" s="178"/>
      <c r="E22" s="179"/>
    </row>
    <row r="23" spans="1:8" ht="17.5" x14ac:dyDescent="0.35">
      <c r="A23" s="158" t="s">
        <v>328</v>
      </c>
      <c r="B23" s="66"/>
      <c r="C23" s="177"/>
      <c r="D23" s="178"/>
      <c r="E23" s="179"/>
    </row>
    <row r="24" spans="1:8" ht="17.5" x14ac:dyDescent="0.35">
      <c r="A24" s="158" t="s">
        <v>329</v>
      </c>
      <c r="B24" s="66"/>
      <c r="C24" s="177"/>
      <c r="D24" s="178"/>
      <c r="E24" s="179"/>
    </row>
    <row r="25" spans="1:8" ht="18" x14ac:dyDescent="0.4">
      <c r="A25" s="158" t="s">
        <v>330</v>
      </c>
      <c r="B25" s="66"/>
      <c r="C25" s="180"/>
      <c r="D25" s="180"/>
      <c r="E25" s="181"/>
    </row>
    <row r="26" spans="1:8" ht="17.5" x14ac:dyDescent="0.35">
      <c r="A26" s="158" t="s">
        <v>331</v>
      </c>
      <c r="B26" s="66"/>
      <c r="C26" s="177"/>
      <c r="D26" s="178"/>
      <c r="E26" s="179"/>
    </row>
    <row r="27" spans="1:8" ht="17.5" x14ac:dyDescent="0.35">
      <c r="A27" s="158" t="s">
        <v>332</v>
      </c>
      <c r="B27" s="66"/>
      <c r="C27" s="177"/>
      <c r="D27" s="178"/>
      <c r="E27" s="179"/>
    </row>
    <row r="28" spans="1:8" ht="17.5" x14ac:dyDescent="0.35">
      <c r="A28" s="158" t="s">
        <v>333</v>
      </c>
      <c r="B28" s="66"/>
      <c r="C28" s="177"/>
      <c r="D28" s="178"/>
      <c r="E28" s="179"/>
    </row>
    <row r="29" spans="1:8" ht="17.5" x14ac:dyDescent="0.35">
      <c r="A29" s="158" t="s">
        <v>334</v>
      </c>
      <c r="B29" s="66"/>
      <c r="C29" s="177"/>
      <c r="D29" s="178"/>
      <c r="E29" s="179"/>
    </row>
    <row r="30" spans="1:8" ht="18" thickBot="1" x14ac:dyDescent="0.4">
      <c r="A30" s="28" t="s">
        <v>335</v>
      </c>
      <c r="B30" s="27"/>
      <c r="C30" s="182"/>
      <c r="D30" s="183"/>
      <c r="E30" s="184"/>
    </row>
    <row r="31" spans="1:8" s="169" customFormat="1" ht="18.649999999999999" customHeight="1" thickBot="1" x14ac:dyDescent="0.4">
      <c r="A31" s="366" t="s">
        <v>122</v>
      </c>
      <c r="B31" s="367"/>
      <c r="C31" s="381"/>
      <c r="D31" s="381"/>
      <c r="E31" s="382"/>
      <c r="F31" s="173"/>
      <c r="G31" s="173"/>
      <c r="H31" s="173"/>
    </row>
    <row r="32" spans="1:8" ht="18" x14ac:dyDescent="0.4">
      <c r="A32" s="161" t="s">
        <v>69</v>
      </c>
      <c r="B32" s="170">
        <v>54</v>
      </c>
      <c r="C32" s="185"/>
      <c r="D32" s="185"/>
      <c r="E32" s="186"/>
    </row>
    <row r="33" spans="1:5" ht="17.5" x14ac:dyDescent="0.35">
      <c r="A33" s="158" t="s">
        <v>336</v>
      </c>
      <c r="B33" s="66"/>
      <c r="C33" s="177"/>
      <c r="D33" s="178"/>
      <c r="E33" s="179"/>
    </row>
    <row r="34" spans="1:5" ht="17.5" x14ac:dyDescent="0.35">
      <c r="A34" s="158" t="s">
        <v>327</v>
      </c>
      <c r="B34" s="66"/>
      <c r="C34" s="177"/>
      <c r="D34" s="178"/>
      <c r="E34" s="179"/>
    </row>
    <row r="35" spans="1:5" ht="18" x14ac:dyDescent="0.4">
      <c r="A35" s="158" t="s">
        <v>337</v>
      </c>
      <c r="B35" s="66"/>
      <c r="C35" s="180"/>
      <c r="D35" s="180"/>
      <c r="E35" s="181"/>
    </row>
    <row r="36" spans="1:5" ht="17.5" x14ac:dyDescent="0.35">
      <c r="A36" s="158" t="s">
        <v>338</v>
      </c>
      <c r="B36" s="66"/>
      <c r="C36" s="177"/>
      <c r="D36" s="178"/>
      <c r="E36" s="179"/>
    </row>
    <row r="37" spans="1:5" ht="17.5" x14ac:dyDescent="0.35">
      <c r="A37" s="81" t="s">
        <v>14</v>
      </c>
      <c r="B37" s="67">
        <v>36</v>
      </c>
      <c r="C37" s="177"/>
      <c r="D37" s="178"/>
      <c r="E37" s="179"/>
    </row>
    <row r="38" spans="1:5" ht="18" x14ac:dyDescent="0.4">
      <c r="A38" s="158" t="s">
        <v>339</v>
      </c>
      <c r="B38" s="67"/>
      <c r="C38" s="180"/>
      <c r="D38" s="180"/>
      <c r="E38" s="181"/>
    </row>
    <row r="39" spans="1:5" ht="17.5" x14ac:dyDescent="0.35">
      <c r="A39" s="158" t="s">
        <v>340</v>
      </c>
      <c r="B39" s="66"/>
      <c r="C39" s="177"/>
      <c r="D39" s="178"/>
      <c r="E39" s="179"/>
    </row>
    <row r="40" spans="1:5" ht="17.5" x14ac:dyDescent="0.35">
      <c r="A40" s="158" t="s">
        <v>327</v>
      </c>
      <c r="B40" s="66"/>
      <c r="C40" s="177"/>
      <c r="D40" s="178"/>
      <c r="E40" s="179"/>
    </row>
    <row r="41" spans="1:5" ht="18" x14ac:dyDescent="0.4">
      <c r="A41" s="158" t="s">
        <v>341</v>
      </c>
      <c r="B41" s="66"/>
      <c r="C41" s="180"/>
      <c r="D41" s="180"/>
      <c r="E41" s="181"/>
    </row>
    <row r="42" spans="1:5" ht="17.5" x14ac:dyDescent="0.35">
      <c r="A42" s="158" t="s">
        <v>342</v>
      </c>
      <c r="B42" s="66"/>
      <c r="C42" s="177"/>
      <c r="D42" s="178"/>
      <c r="E42" s="179"/>
    </row>
    <row r="43" spans="1:5" ht="17.5" x14ac:dyDescent="0.35">
      <c r="A43" s="81" t="s">
        <v>75</v>
      </c>
      <c r="B43" s="67">
        <v>28</v>
      </c>
      <c r="C43" s="177"/>
      <c r="D43" s="178"/>
      <c r="E43" s="179"/>
    </row>
    <row r="44" spans="1:5" ht="17.5" x14ac:dyDescent="0.35">
      <c r="A44" s="158" t="s">
        <v>343</v>
      </c>
      <c r="B44" s="66"/>
      <c r="C44" s="177"/>
      <c r="D44" s="178"/>
      <c r="E44" s="179"/>
    </row>
    <row r="45" spans="1:5" ht="18" x14ac:dyDescent="0.4">
      <c r="A45" s="158" t="s">
        <v>344</v>
      </c>
      <c r="B45" s="66"/>
      <c r="C45" s="180"/>
      <c r="D45" s="180"/>
      <c r="E45" s="181"/>
    </row>
    <row r="46" spans="1:5" ht="17.5" x14ac:dyDescent="0.35">
      <c r="A46" s="158" t="s">
        <v>345</v>
      </c>
      <c r="B46" s="66"/>
      <c r="C46" s="177"/>
      <c r="D46" s="178"/>
      <c r="E46" s="179"/>
    </row>
    <row r="47" spans="1:5" ht="18" x14ac:dyDescent="0.4">
      <c r="A47" s="158" t="s">
        <v>346</v>
      </c>
      <c r="B47" s="66"/>
      <c r="C47" s="180"/>
      <c r="D47" s="180"/>
      <c r="E47" s="181"/>
    </row>
    <row r="48" spans="1:5" ht="17.5" x14ac:dyDescent="0.35">
      <c r="A48" s="158" t="s">
        <v>347</v>
      </c>
      <c r="B48" s="66"/>
      <c r="C48" s="177"/>
      <c r="D48" s="178"/>
      <c r="E48" s="179"/>
    </row>
    <row r="49" spans="1:5" ht="17.5" x14ac:dyDescent="0.35">
      <c r="A49" s="158" t="s">
        <v>348</v>
      </c>
      <c r="B49" s="66"/>
      <c r="C49" s="177"/>
      <c r="D49" s="178"/>
      <c r="E49" s="179"/>
    </row>
    <row r="50" spans="1:5" ht="17.5" x14ac:dyDescent="0.35">
      <c r="A50" s="158" t="s">
        <v>349</v>
      </c>
      <c r="B50" s="66"/>
      <c r="C50" s="177"/>
      <c r="D50" s="178"/>
      <c r="E50" s="179"/>
    </row>
    <row r="51" spans="1:5" ht="18" x14ac:dyDescent="0.4">
      <c r="A51" s="158" t="s">
        <v>350</v>
      </c>
      <c r="B51" s="66"/>
      <c r="C51" s="180"/>
      <c r="D51" s="180"/>
      <c r="E51" s="181"/>
    </row>
    <row r="52" spans="1:5" ht="18" x14ac:dyDescent="0.4">
      <c r="A52" s="158" t="s">
        <v>351</v>
      </c>
      <c r="B52" s="66"/>
      <c r="C52" s="180"/>
      <c r="D52" s="180"/>
      <c r="E52" s="181"/>
    </row>
    <row r="53" spans="1:5" ht="17.5" x14ac:dyDescent="0.35">
      <c r="A53" s="158" t="s">
        <v>331</v>
      </c>
      <c r="B53" s="66"/>
      <c r="C53" s="177"/>
      <c r="D53" s="178"/>
      <c r="E53" s="179"/>
    </row>
    <row r="54" spans="1:5" ht="17.5" x14ac:dyDescent="0.35">
      <c r="A54" s="171" t="s">
        <v>83</v>
      </c>
      <c r="B54" s="67">
        <v>16</v>
      </c>
      <c r="C54" s="177"/>
      <c r="D54" s="178"/>
      <c r="E54" s="179"/>
    </row>
    <row r="55" spans="1:5" ht="17.5" x14ac:dyDescent="0.35">
      <c r="A55" s="158" t="s">
        <v>352</v>
      </c>
      <c r="B55" s="66"/>
      <c r="C55" s="177"/>
      <c r="D55" s="178"/>
      <c r="E55" s="179"/>
    </row>
    <row r="56" spans="1:5" ht="18" x14ac:dyDescent="0.4">
      <c r="A56" s="158" t="s">
        <v>345</v>
      </c>
      <c r="B56" s="66"/>
      <c r="C56" s="180"/>
      <c r="D56" s="180"/>
      <c r="E56" s="181"/>
    </row>
    <row r="57" spans="1:5" ht="17.5" x14ac:dyDescent="0.35">
      <c r="A57" s="158" t="s">
        <v>341</v>
      </c>
      <c r="B57" s="66"/>
      <c r="C57" s="177"/>
      <c r="D57" s="178"/>
      <c r="E57" s="179"/>
    </row>
    <row r="58" spans="1:5" ht="17.5" x14ac:dyDescent="0.35">
      <c r="A58" s="158" t="s">
        <v>353</v>
      </c>
      <c r="B58" s="66"/>
      <c r="C58" s="177"/>
      <c r="D58" s="178"/>
      <c r="E58" s="179"/>
    </row>
    <row r="59" spans="1:5" ht="18" thickBot="1" x14ac:dyDescent="0.4">
      <c r="A59" s="28" t="s">
        <v>338</v>
      </c>
      <c r="B59" s="27"/>
      <c r="C59" s="182"/>
      <c r="D59" s="183"/>
      <c r="E59" s="184"/>
    </row>
    <row r="60" spans="1:5" ht="15" thickBot="1" x14ac:dyDescent="0.4">
      <c r="A60" s="332" t="s">
        <v>151</v>
      </c>
      <c r="B60" s="333"/>
      <c r="C60" s="374"/>
      <c r="D60" s="374"/>
      <c r="E60" s="375"/>
    </row>
    <row r="61" spans="1:5" ht="17.5" x14ac:dyDescent="0.35">
      <c r="A61" s="161" t="s">
        <v>24</v>
      </c>
      <c r="B61" s="170">
        <v>18</v>
      </c>
      <c r="C61" s="187"/>
      <c r="D61" s="188"/>
      <c r="E61" s="189"/>
    </row>
    <row r="62" spans="1:5" ht="17.5" x14ac:dyDescent="0.35">
      <c r="A62" s="158" t="s">
        <v>152</v>
      </c>
      <c r="B62" s="66"/>
      <c r="C62" s="190"/>
      <c r="D62" s="191"/>
      <c r="E62" s="192"/>
    </row>
    <row r="63" spans="1:5" ht="17.5" x14ac:dyDescent="0.35">
      <c r="A63" s="158" t="s">
        <v>154</v>
      </c>
      <c r="B63" s="66"/>
      <c r="C63" s="190"/>
      <c r="D63" s="191"/>
      <c r="E63" s="192"/>
    </row>
    <row r="64" spans="1:5" ht="17.5" x14ac:dyDescent="0.35">
      <c r="A64" s="158" t="s">
        <v>155</v>
      </c>
      <c r="B64" s="66"/>
      <c r="C64" s="190"/>
      <c r="D64" s="191"/>
      <c r="E64" s="192"/>
    </row>
    <row r="65" spans="1:5" ht="18" x14ac:dyDescent="0.4">
      <c r="A65" s="158" t="s">
        <v>157</v>
      </c>
      <c r="B65" s="66"/>
      <c r="C65" s="193"/>
      <c r="D65" s="193"/>
      <c r="E65" s="194"/>
    </row>
    <row r="66" spans="1:5" ht="17.5" x14ac:dyDescent="0.35">
      <c r="A66" s="81" t="s">
        <v>158</v>
      </c>
      <c r="B66" s="67">
        <v>110</v>
      </c>
      <c r="C66" s="190"/>
      <c r="D66" s="191"/>
      <c r="E66" s="192"/>
    </row>
    <row r="67" spans="1:5" ht="17.5" x14ac:dyDescent="0.35">
      <c r="A67" s="159" t="s">
        <v>70</v>
      </c>
      <c r="B67" s="67"/>
      <c r="C67" s="190"/>
      <c r="D67" s="191"/>
      <c r="E67" s="192"/>
    </row>
    <row r="68" spans="1:5" ht="18" x14ac:dyDescent="0.4">
      <c r="A68" s="158" t="s">
        <v>178</v>
      </c>
      <c r="B68" s="66"/>
      <c r="C68" s="193"/>
      <c r="D68" s="193"/>
      <c r="E68" s="194"/>
    </row>
    <row r="69" spans="1:5" ht="17.5" x14ac:dyDescent="0.35">
      <c r="A69" s="158" t="s">
        <v>179</v>
      </c>
      <c r="B69" s="66"/>
      <c r="C69" s="190"/>
      <c r="D69" s="191"/>
      <c r="E69" s="192"/>
    </row>
    <row r="70" spans="1:5" ht="18" x14ac:dyDescent="0.4">
      <c r="A70" s="158" t="s">
        <v>180</v>
      </c>
      <c r="B70" s="66"/>
      <c r="C70" s="193"/>
      <c r="D70" s="193"/>
      <c r="E70" s="194"/>
    </row>
    <row r="71" spans="1:5" ht="17.5" x14ac:dyDescent="0.35">
      <c r="A71" s="158" t="s">
        <v>181</v>
      </c>
      <c r="B71" s="66"/>
      <c r="C71" s="190"/>
      <c r="D71" s="191"/>
      <c r="E71" s="192"/>
    </row>
    <row r="72" spans="1:5" ht="17.5" x14ac:dyDescent="0.35">
      <c r="A72" s="158" t="s">
        <v>182</v>
      </c>
      <c r="B72" s="66"/>
      <c r="C72" s="190"/>
      <c r="D72" s="191"/>
      <c r="E72" s="192"/>
    </row>
    <row r="73" spans="1:5" ht="18" x14ac:dyDescent="0.4">
      <c r="A73" s="158" t="s">
        <v>23</v>
      </c>
      <c r="B73" s="66"/>
      <c r="C73" s="193"/>
      <c r="D73" s="193"/>
      <c r="E73" s="194"/>
    </row>
    <row r="74" spans="1:5" ht="18" x14ac:dyDescent="0.4">
      <c r="A74" s="81" t="s">
        <v>161</v>
      </c>
      <c r="B74" s="67">
        <v>50</v>
      </c>
      <c r="C74" s="193"/>
      <c r="D74" s="193"/>
      <c r="E74" s="194"/>
    </row>
    <row r="75" spans="1:5" ht="17.5" x14ac:dyDescent="0.35">
      <c r="A75" s="172" t="s">
        <v>183</v>
      </c>
      <c r="B75" s="64"/>
      <c r="C75" s="190"/>
      <c r="D75" s="191"/>
      <c r="E75" s="192"/>
    </row>
    <row r="76" spans="1:5" ht="17.5" x14ac:dyDescent="0.35">
      <c r="A76" s="158" t="s">
        <v>184</v>
      </c>
      <c r="B76" s="66"/>
      <c r="C76" s="190"/>
      <c r="D76" s="191"/>
      <c r="E76" s="192"/>
    </row>
    <row r="77" spans="1:5" ht="17.5" x14ac:dyDescent="0.35">
      <c r="A77" s="81" t="s">
        <v>165</v>
      </c>
      <c r="B77" s="67">
        <v>18</v>
      </c>
      <c r="C77" s="190"/>
      <c r="D77" s="191"/>
      <c r="E77" s="192"/>
    </row>
    <row r="78" spans="1:5" ht="17.5" x14ac:dyDescent="0.35">
      <c r="A78" s="158" t="s">
        <v>166</v>
      </c>
      <c r="B78" s="66"/>
      <c r="C78" s="190"/>
      <c r="D78" s="191"/>
      <c r="E78" s="192"/>
    </row>
    <row r="79" spans="1:5" ht="17.5" x14ac:dyDescent="0.35">
      <c r="A79" s="158" t="s">
        <v>185</v>
      </c>
      <c r="B79" s="66"/>
      <c r="C79" s="190"/>
      <c r="D79" s="191"/>
      <c r="E79" s="192"/>
    </row>
    <row r="80" spans="1:5" ht="17.5" x14ac:dyDescent="0.35">
      <c r="A80" s="81" t="s">
        <v>170</v>
      </c>
      <c r="B80" s="67">
        <v>140</v>
      </c>
      <c r="C80" s="190"/>
      <c r="D80" s="191"/>
      <c r="E80" s="192"/>
    </row>
    <row r="81" spans="1:5" ht="18" x14ac:dyDescent="0.4">
      <c r="A81" s="159" t="s">
        <v>201</v>
      </c>
      <c r="B81" s="67"/>
      <c r="C81" s="193"/>
      <c r="D81" s="193"/>
      <c r="E81" s="194"/>
    </row>
    <row r="82" spans="1:5" ht="17.5" x14ac:dyDescent="0.35">
      <c r="A82" s="158" t="s">
        <v>187</v>
      </c>
      <c r="B82" s="66"/>
      <c r="C82" s="190"/>
      <c r="D82" s="191"/>
      <c r="E82" s="192"/>
    </row>
    <row r="83" spans="1:5" ht="17.5" x14ac:dyDescent="0.35">
      <c r="A83" s="81" t="s">
        <v>173</v>
      </c>
      <c r="B83" s="67">
        <v>16</v>
      </c>
      <c r="C83" s="190"/>
      <c r="D83" s="191"/>
      <c r="E83" s="192"/>
    </row>
    <row r="84" spans="1:5" ht="18" x14ac:dyDescent="0.4">
      <c r="A84" s="158" t="s">
        <v>174</v>
      </c>
      <c r="B84" s="66"/>
      <c r="C84" s="193"/>
      <c r="D84" s="193"/>
      <c r="E84" s="194"/>
    </row>
    <row r="85" spans="1:5" ht="17.5" x14ac:dyDescent="0.35">
      <c r="A85" s="81" t="s">
        <v>188</v>
      </c>
      <c r="B85" s="67">
        <v>10</v>
      </c>
      <c r="C85" s="190"/>
      <c r="D85" s="191"/>
      <c r="E85" s="192"/>
    </row>
    <row r="86" spans="1:5" ht="18" x14ac:dyDescent="0.4">
      <c r="A86" s="158" t="s">
        <v>189</v>
      </c>
      <c r="B86" s="66"/>
      <c r="C86" s="193"/>
      <c r="D86" s="193"/>
      <c r="E86" s="194"/>
    </row>
    <row r="87" spans="1:5" ht="18" x14ac:dyDescent="0.4">
      <c r="A87" s="158" t="s">
        <v>190</v>
      </c>
      <c r="B87" s="66"/>
      <c r="C87" s="193"/>
      <c r="D87" s="193"/>
      <c r="E87" s="194"/>
    </row>
    <row r="88" spans="1:5" ht="18" thickBot="1" x14ac:dyDescent="0.4">
      <c r="A88" s="28" t="s">
        <v>191</v>
      </c>
      <c r="B88" s="27"/>
      <c r="C88" s="195"/>
      <c r="D88" s="196"/>
      <c r="E88" s="197"/>
    </row>
    <row r="89" spans="1:5" s="104" customFormat="1" ht="15" thickBot="1" x14ac:dyDescent="0.4">
      <c r="A89" s="336" t="s">
        <v>202</v>
      </c>
      <c r="B89" s="337"/>
      <c r="C89" s="372"/>
      <c r="D89" s="372"/>
      <c r="E89" s="373"/>
    </row>
    <row r="90" spans="1:5" s="104" customFormat="1" ht="17.5" x14ac:dyDescent="0.35">
      <c r="A90" s="317" t="s">
        <v>20</v>
      </c>
      <c r="B90" s="314"/>
      <c r="C90" s="190"/>
      <c r="D90" s="190"/>
      <c r="E90" s="383"/>
    </row>
    <row r="91" spans="1:5" s="104" customFormat="1" ht="17.5" x14ac:dyDescent="0.35">
      <c r="A91" s="380" t="s">
        <v>313</v>
      </c>
      <c r="B91" s="314">
        <v>14</v>
      </c>
      <c r="C91" s="190"/>
      <c r="D91" s="190"/>
      <c r="E91" s="383"/>
    </row>
    <row r="92" spans="1:5" s="104" customFormat="1" ht="17.5" x14ac:dyDescent="0.35">
      <c r="A92" s="317" t="s">
        <v>173</v>
      </c>
      <c r="B92" s="314"/>
      <c r="C92" s="190"/>
      <c r="D92" s="190"/>
      <c r="E92" s="383"/>
    </row>
    <row r="93" spans="1:5" s="104" customFormat="1" ht="17.5" x14ac:dyDescent="0.35">
      <c r="A93" s="380" t="s">
        <v>314</v>
      </c>
      <c r="B93" s="314"/>
      <c r="C93" s="190"/>
      <c r="D93" s="190"/>
      <c r="E93" s="383"/>
    </row>
    <row r="94" spans="1:5" s="104" customFormat="1" ht="17.5" x14ac:dyDescent="0.35">
      <c r="A94" s="317" t="s">
        <v>17</v>
      </c>
      <c r="B94" s="314"/>
      <c r="C94" s="190"/>
      <c r="D94" s="190"/>
      <c r="E94" s="383"/>
    </row>
    <row r="95" spans="1:5" s="104" customFormat="1" ht="26.5" thickBot="1" x14ac:dyDescent="0.4">
      <c r="A95" s="384" t="s">
        <v>315</v>
      </c>
      <c r="B95" s="331"/>
      <c r="C95" s="195"/>
      <c r="D95" s="195"/>
      <c r="E95" s="385"/>
    </row>
  </sheetData>
  <sheetProtection algorithmName="SHA-512" hashValue="Sd13h72PXNvD+GDBWumV3I5ykdOvK8f4h/13KZj80JmpPeVim7fpa+s2jTvbAMJJg8WKSO23kjqeYR+nyn7oiQ==" saltValue="dYOuiuHAY2WHRYX4yrK6bQ==" spinCount="100000" sheet="1" objects="1" scenarios="1"/>
  <mergeCells count="6">
    <mergeCell ref="A1:E1"/>
    <mergeCell ref="A2:E2"/>
    <mergeCell ref="A89:B89"/>
    <mergeCell ref="A4:B4"/>
    <mergeCell ref="A31:B31"/>
    <mergeCell ref="A60:B60"/>
  </mergeCells>
  <pageMargins left="0.7" right="0.7" top="0.75" bottom="0.75" header="0.3" footer="0.3"/>
  <pageSetup scale="58"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J95"/>
  <sheetViews>
    <sheetView view="pageBreakPreview" topLeftCell="A34" zoomScale="50" zoomScaleNormal="40" zoomScaleSheetLayoutView="50" workbookViewId="0">
      <selection activeCell="F61" sqref="F61"/>
    </sheetView>
  </sheetViews>
  <sheetFormatPr defaultRowHeight="14.5" x14ac:dyDescent="0.35"/>
  <cols>
    <col min="1" max="1" width="74.90625" customWidth="1"/>
    <col min="2" max="2" width="20" customWidth="1"/>
    <col min="3" max="3" width="17.1796875" customWidth="1"/>
    <col min="4" max="4" width="16.81640625" customWidth="1"/>
    <col min="5" max="6" width="19.26953125" customWidth="1"/>
    <col min="7" max="7" width="24.1796875" customWidth="1"/>
    <col min="8" max="8" width="11.81640625" style="104" customWidth="1"/>
    <col min="9" max="10" width="8.7265625" style="104"/>
  </cols>
  <sheetData>
    <row r="1" spans="1:7" ht="30.65" customHeight="1" thickBot="1" x14ac:dyDescent="0.4">
      <c r="A1" s="341" t="s">
        <v>198</v>
      </c>
      <c r="B1" s="342"/>
      <c r="C1" s="342"/>
      <c r="D1" s="342"/>
      <c r="E1" s="342"/>
      <c r="F1" s="342"/>
      <c r="G1" s="343"/>
    </row>
    <row r="2" spans="1:7" ht="81.650000000000006" customHeight="1" thickBot="1" x14ac:dyDescent="0.4">
      <c r="A2" s="338" t="s">
        <v>207</v>
      </c>
      <c r="B2" s="339"/>
      <c r="C2" s="339"/>
      <c r="D2" s="339"/>
      <c r="E2" s="339"/>
      <c r="F2" s="339"/>
      <c r="G2" s="340"/>
    </row>
    <row r="3" spans="1:7" ht="39" customHeight="1" thickBot="1" x14ac:dyDescent="0.4">
      <c r="A3" s="21" t="s">
        <v>48</v>
      </c>
      <c r="B3" s="33" t="s">
        <v>54</v>
      </c>
      <c r="C3" s="22" t="s">
        <v>4</v>
      </c>
      <c r="D3" s="22" t="s">
        <v>126</v>
      </c>
      <c r="E3" s="22" t="s">
        <v>53</v>
      </c>
      <c r="F3" s="23" t="s">
        <v>147</v>
      </c>
      <c r="G3" s="23" t="s">
        <v>148</v>
      </c>
    </row>
    <row r="4" spans="1:7" ht="17.5" customHeight="1" thickBot="1" x14ac:dyDescent="0.4">
      <c r="A4" s="368" t="s">
        <v>121</v>
      </c>
      <c r="B4" s="369"/>
      <c r="C4" s="369"/>
      <c r="D4" s="369"/>
      <c r="E4" s="369"/>
      <c r="F4" s="369"/>
      <c r="G4" s="370"/>
    </row>
    <row r="5" spans="1:7" x14ac:dyDescent="0.35">
      <c r="A5" s="8" t="s">
        <v>17</v>
      </c>
      <c r="B5" s="42">
        <v>60</v>
      </c>
      <c r="C5" s="198"/>
      <c r="D5" s="199"/>
      <c r="E5" s="200"/>
      <c r="F5" s="201"/>
      <c r="G5" s="202"/>
    </row>
    <row r="6" spans="1:7" x14ac:dyDescent="0.35">
      <c r="A6" s="11" t="s">
        <v>260</v>
      </c>
      <c r="B6" s="3"/>
      <c r="C6" s="203"/>
      <c r="D6" s="204"/>
      <c r="E6" s="205"/>
      <c r="F6" s="206"/>
      <c r="G6" s="207"/>
    </row>
    <row r="7" spans="1:7" x14ac:dyDescent="0.35">
      <c r="A7" s="11" t="s">
        <v>261</v>
      </c>
      <c r="B7" s="3"/>
      <c r="C7" s="203"/>
      <c r="D7" s="204"/>
      <c r="E7" s="205"/>
      <c r="F7" s="206"/>
      <c r="G7" s="207"/>
    </row>
    <row r="8" spans="1:7" x14ac:dyDescent="0.35">
      <c r="A8" s="5" t="s">
        <v>19</v>
      </c>
      <c r="B8" s="3">
        <v>46</v>
      </c>
      <c r="C8" s="203"/>
      <c r="D8" s="204"/>
      <c r="E8" s="205"/>
      <c r="F8" s="206"/>
      <c r="G8" s="207"/>
    </row>
    <row r="9" spans="1:7" x14ac:dyDescent="0.35">
      <c r="A9" s="11" t="s">
        <v>263</v>
      </c>
      <c r="B9" s="3"/>
      <c r="C9" s="203"/>
      <c r="D9" s="204"/>
      <c r="E9" s="205"/>
      <c r="F9" s="206"/>
      <c r="G9" s="207"/>
    </row>
    <row r="10" spans="1:7" x14ac:dyDescent="0.35">
      <c r="A10" s="11" t="s">
        <v>264</v>
      </c>
      <c r="B10" s="3"/>
      <c r="C10" s="203"/>
      <c r="D10" s="204"/>
      <c r="E10" s="205"/>
      <c r="F10" s="206"/>
      <c r="G10" s="207"/>
    </row>
    <row r="11" spans="1:7" x14ac:dyDescent="0.35">
      <c r="A11" s="5" t="s">
        <v>98</v>
      </c>
      <c r="B11" s="3">
        <v>60</v>
      </c>
      <c r="C11" s="203"/>
      <c r="D11" s="204"/>
      <c r="E11" s="205"/>
      <c r="F11" s="206"/>
      <c r="G11" s="207"/>
    </row>
    <row r="12" spans="1:7" x14ac:dyDescent="0.35">
      <c r="A12" s="11" t="s">
        <v>265</v>
      </c>
      <c r="B12" s="3"/>
      <c r="C12" s="203"/>
      <c r="D12" s="204"/>
      <c r="E12" s="205"/>
      <c r="F12" s="206"/>
      <c r="G12" s="207"/>
    </row>
    <row r="13" spans="1:7" x14ac:dyDescent="0.35">
      <c r="A13" s="11" t="s">
        <v>266</v>
      </c>
      <c r="B13" s="3"/>
      <c r="C13" s="208"/>
      <c r="D13" s="208"/>
      <c r="E13" s="208"/>
      <c r="F13" s="209"/>
      <c r="G13" s="207"/>
    </row>
    <row r="14" spans="1:7" x14ac:dyDescent="0.35">
      <c r="A14" s="11" t="s">
        <v>267</v>
      </c>
      <c r="B14" s="3"/>
      <c r="C14" s="203"/>
      <c r="D14" s="204"/>
      <c r="E14" s="205"/>
      <c r="F14" s="206"/>
      <c r="G14" s="207"/>
    </row>
    <row r="15" spans="1:7" x14ac:dyDescent="0.35">
      <c r="A15" s="5" t="s">
        <v>24</v>
      </c>
      <c r="B15" s="3">
        <v>12</v>
      </c>
      <c r="C15" s="203"/>
      <c r="D15" s="204"/>
      <c r="E15" s="205"/>
      <c r="F15" s="206"/>
      <c r="G15" s="207"/>
    </row>
    <row r="16" spans="1:7" x14ac:dyDescent="0.35">
      <c r="A16" s="11" t="s">
        <v>262</v>
      </c>
      <c r="B16" s="3"/>
      <c r="C16" s="203"/>
      <c r="D16" s="204"/>
      <c r="E16" s="205"/>
      <c r="F16" s="206"/>
      <c r="G16" s="207"/>
    </row>
    <row r="17" spans="1:7" x14ac:dyDescent="0.35">
      <c r="A17" s="11" t="s">
        <v>100</v>
      </c>
      <c r="B17" s="3"/>
      <c r="C17" s="203"/>
      <c r="D17" s="204"/>
      <c r="E17" s="205"/>
      <c r="F17" s="206"/>
      <c r="G17" s="207"/>
    </row>
    <row r="18" spans="1:7" x14ac:dyDescent="0.35">
      <c r="A18" s="11" t="s">
        <v>101</v>
      </c>
      <c r="B18" s="3"/>
      <c r="C18" s="203"/>
      <c r="D18" s="204"/>
      <c r="E18" s="205"/>
      <c r="F18" s="206"/>
      <c r="G18" s="207"/>
    </row>
    <row r="19" spans="1:7" x14ac:dyDescent="0.35">
      <c r="A19" s="11" t="s">
        <v>102</v>
      </c>
      <c r="B19" s="3"/>
      <c r="C19" s="208"/>
      <c r="D19" s="208"/>
      <c r="E19" s="208"/>
      <c r="F19" s="209"/>
      <c r="G19" s="207"/>
    </row>
    <row r="20" spans="1:7" x14ac:dyDescent="0.35">
      <c r="A20" s="11" t="s">
        <v>103</v>
      </c>
      <c r="B20" s="3"/>
      <c r="C20" s="208"/>
      <c r="D20" s="208"/>
      <c r="E20" s="208"/>
      <c r="F20" s="209"/>
      <c r="G20" s="207"/>
    </row>
    <row r="21" spans="1:7" x14ac:dyDescent="0.35">
      <c r="A21" s="11" t="s">
        <v>104</v>
      </c>
      <c r="B21" s="3"/>
      <c r="C21" s="203"/>
      <c r="D21" s="204"/>
      <c r="E21" s="205"/>
      <c r="F21" s="206"/>
      <c r="G21" s="207"/>
    </row>
    <row r="22" spans="1:7" x14ac:dyDescent="0.35">
      <c r="A22" s="5" t="s">
        <v>105</v>
      </c>
      <c r="B22" s="3">
        <v>18</v>
      </c>
      <c r="C22" s="203"/>
      <c r="D22" s="204"/>
      <c r="E22" s="205"/>
      <c r="F22" s="206"/>
      <c r="G22" s="207"/>
    </row>
    <row r="23" spans="1:7" x14ac:dyDescent="0.35">
      <c r="A23" s="11" t="s">
        <v>268</v>
      </c>
      <c r="B23" s="3"/>
      <c r="C23" s="203"/>
      <c r="D23" s="204"/>
      <c r="E23" s="205"/>
      <c r="F23" s="206"/>
      <c r="G23" s="207"/>
    </row>
    <row r="24" spans="1:7" x14ac:dyDescent="0.35">
      <c r="A24" s="11" t="s">
        <v>269</v>
      </c>
      <c r="B24" s="3"/>
      <c r="C24" s="203"/>
      <c r="D24" s="204"/>
      <c r="E24" s="205"/>
      <c r="F24" s="206"/>
      <c r="G24" s="207"/>
    </row>
    <row r="25" spans="1:7" x14ac:dyDescent="0.35">
      <c r="A25" s="11" t="s">
        <v>270</v>
      </c>
      <c r="B25" s="3"/>
      <c r="C25" s="208"/>
      <c r="D25" s="208"/>
      <c r="E25" s="208"/>
      <c r="F25" s="209"/>
      <c r="G25" s="207"/>
    </row>
    <row r="26" spans="1:7" x14ac:dyDescent="0.35">
      <c r="A26" s="11" t="s">
        <v>271</v>
      </c>
      <c r="B26" s="3"/>
      <c r="C26" s="203"/>
      <c r="D26" s="204"/>
      <c r="E26" s="205"/>
      <c r="F26" s="206"/>
      <c r="G26" s="207"/>
    </row>
    <row r="27" spans="1:7" x14ac:dyDescent="0.35">
      <c r="A27" s="11" t="s">
        <v>272</v>
      </c>
      <c r="B27" s="3"/>
      <c r="C27" s="203"/>
      <c r="D27" s="204"/>
      <c r="E27" s="205"/>
      <c r="F27" s="206"/>
      <c r="G27" s="207"/>
    </row>
    <row r="28" spans="1:7" x14ac:dyDescent="0.35">
      <c r="A28" s="11" t="s">
        <v>273</v>
      </c>
      <c r="B28" s="3"/>
      <c r="C28" s="203"/>
      <c r="D28" s="204"/>
      <c r="E28" s="205"/>
      <c r="F28" s="206"/>
      <c r="G28" s="207"/>
    </row>
    <row r="29" spans="1:7" x14ac:dyDescent="0.35">
      <c r="A29" s="11" t="s">
        <v>274</v>
      </c>
      <c r="B29" s="3"/>
      <c r="C29" s="203"/>
      <c r="D29" s="204"/>
      <c r="E29" s="205"/>
      <c r="F29" s="206"/>
      <c r="G29" s="207"/>
    </row>
    <row r="30" spans="1:7" ht="15" thickBot="1" x14ac:dyDescent="0.4">
      <c r="A30" s="29" t="s">
        <v>275</v>
      </c>
      <c r="B30" s="7"/>
      <c r="C30" s="210"/>
      <c r="D30" s="211"/>
      <c r="E30" s="212"/>
      <c r="F30" s="213"/>
      <c r="G30" s="214"/>
    </row>
    <row r="31" spans="1:7" ht="17.5" customHeight="1" thickBot="1" x14ac:dyDescent="0.4">
      <c r="A31" s="368" t="s">
        <v>122</v>
      </c>
      <c r="B31" s="369"/>
      <c r="C31" s="369"/>
      <c r="D31" s="369"/>
      <c r="E31" s="369"/>
      <c r="F31" s="369"/>
      <c r="G31" s="370"/>
    </row>
    <row r="32" spans="1:7" x14ac:dyDescent="0.35">
      <c r="A32" s="8" t="s">
        <v>69</v>
      </c>
      <c r="B32" s="42">
        <v>54</v>
      </c>
      <c r="C32" s="215"/>
      <c r="D32" s="215"/>
      <c r="E32" s="215"/>
      <c r="F32" s="216"/>
      <c r="G32" s="202"/>
    </row>
    <row r="33" spans="1:7" x14ac:dyDescent="0.35">
      <c r="A33" s="30" t="s">
        <v>276</v>
      </c>
      <c r="B33" s="3"/>
      <c r="C33" s="203"/>
      <c r="D33" s="204"/>
      <c r="E33" s="205"/>
      <c r="F33" s="206"/>
      <c r="G33" s="207"/>
    </row>
    <row r="34" spans="1:7" x14ac:dyDescent="0.35">
      <c r="A34" s="11" t="s">
        <v>277</v>
      </c>
      <c r="B34" s="3"/>
      <c r="C34" s="203"/>
      <c r="D34" s="204"/>
      <c r="E34" s="205"/>
      <c r="F34" s="206"/>
      <c r="G34" s="207"/>
    </row>
    <row r="35" spans="1:7" x14ac:dyDescent="0.35">
      <c r="A35" s="11" t="s">
        <v>278</v>
      </c>
      <c r="B35" s="3"/>
      <c r="C35" s="208"/>
      <c r="D35" s="208"/>
      <c r="E35" s="208"/>
      <c r="F35" s="209"/>
      <c r="G35" s="207"/>
    </row>
    <row r="36" spans="1:7" x14ac:dyDescent="0.35">
      <c r="A36" s="11" t="s">
        <v>280</v>
      </c>
      <c r="B36" s="3"/>
      <c r="C36" s="203"/>
      <c r="D36" s="204"/>
      <c r="E36" s="205"/>
      <c r="F36" s="206"/>
      <c r="G36" s="207"/>
    </row>
    <row r="37" spans="1:7" x14ac:dyDescent="0.35">
      <c r="A37" s="5" t="s">
        <v>14</v>
      </c>
      <c r="B37" s="3">
        <v>36</v>
      </c>
      <c r="C37" s="203"/>
      <c r="D37" s="204"/>
      <c r="E37" s="205"/>
      <c r="F37" s="206"/>
      <c r="G37" s="207"/>
    </row>
    <row r="38" spans="1:7" x14ac:dyDescent="0.35">
      <c r="A38" s="2" t="s">
        <v>230</v>
      </c>
      <c r="B38" s="3"/>
      <c r="C38" s="208"/>
      <c r="D38" s="208"/>
      <c r="E38" s="208"/>
      <c r="F38" s="209"/>
      <c r="G38" s="207"/>
    </row>
    <row r="39" spans="1:7" x14ac:dyDescent="0.35">
      <c r="A39" s="2" t="s">
        <v>281</v>
      </c>
      <c r="B39" s="3"/>
      <c r="C39" s="203"/>
      <c r="D39" s="204"/>
      <c r="E39" s="205"/>
      <c r="F39" s="206"/>
      <c r="G39" s="207"/>
    </row>
    <row r="40" spans="1:7" x14ac:dyDescent="0.35">
      <c r="A40" s="2" t="s">
        <v>277</v>
      </c>
      <c r="B40" s="3"/>
      <c r="C40" s="203"/>
      <c r="D40" s="204"/>
      <c r="E40" s="205"/>
      <c r="F40" s="206"/>
      <c r="G40" s="207"/>
    </row>
    <row r="41" spans="1:7" x14ac:dyDescent="0.35">
      <c r="A41" s="2" t="s">
        <v>282</v>
      </c>
      <c r="B41" s="3"/>
      <c r="C41" s="208"/>
      <c r="D41" s="208"/>
      <c r="E41" s="208"/>
      <c r="F41" s="209"/>
      <c r="G41" s="207"/>
    </row>
    <row r="42" spans="1:7" x14ac:dyDescent="0.35">
      <c r="A42" s="2" t="s">
        <v>283</v>
      </c>
      <c r="B42" s="3"/>
      <c r="C42" s="203"/>
      <c r="D42" s="204"/>
      <c r="E42" s="205"/>
      <c r="F42" s="206"/>
      <c r="G42" s="207"/>
    </row>
    <row r="43" spans="1:7" x14ac:dyDescent="0.35">
      <c r="A43" s="5" t="s">
        <v>75</v>
      </c>
      <c r="B43" s="3">
        <v>28</v>
      </c>
      <c r="C43" s="203"/>
      <c r="D43" s="204"/>
      <c r="E43" s="205"/>
      <c r="F43" s="206"/>
      <c r="G43" s="207"/>
    </row>
    <row r="44" spans="1:7" x14ac:dyDescent="0.35">
      <c r="A44" s="11" t="s">
        <v>284</v>
      </c>
      <c r="B44" s="3"/>
      <c r="C44" s="203"/>
      <c r="D44" s="204"/>
      <c r="E44" s="205"/>
      <c r="F44" s="206"/>
      <c r="G44" s="207"/>
    </row>
    <row r="45" spans="1:7" x14ac:dyDescent="0.35">
      <c r="A45" s="11" t="s">
        <v>240</v>
      </c>
      <c r="B45" s="3"/>
      <c r="C45" s="208"/>
      <c r="D45" s="208"/>
      <c r="E45" s="208"/>
      <c r="F45" s="209"/>
      <c r="G45" s="207"/>
    </row>
    <row r="46" spans="1:7" x14ac:dyDescent="0.35">
      <c r="A46" s="11" t="s">
        <v>241</v>
      </c>
      <c r="B46" s="3"/>
      <c r="C46" s="203"/>
      <c r="D46" s="204"/>
      <c r="E46" s="205"/>
      <c r="F46" s="206"/>
      <c r="G46" s="207"/>
    </row>
    <row r="47" spans="1:7" x14ac:dyDescent="0.35">
      <c r="A47" s="11" t="s">
        <v>285</v>
      </c>
      <c r="B47" s="3"/>
      <c r="C47" s="208"/>
      <c r="D47" s="208"/>
      <c r="E47" s="208"/>
      <c r="F47" s="209"/>
      <c r="G47" s="207"/>
    </row>
    <row r="48" spans="1:7" x14ac:dyDescent="0.35">
      <c r="A48" s="11" t="s">
        <v>286</v>
      </c>
      <c r="B48" s="3"/>
      <c r="C48" s="203"/>
      <c r="D48" s="204"/>
      <c r="E48" s="205"/>
      <c r="F48" s="206"/>
      <c r="G48" s="207"/>
    </row>
    <row r="49" spans="1:7" x14ac:dyDescent="0.35">
      <c r="A49" s="11" t="s">
        <v>287</v>
      </c>
      <c r="B49" s="3"/>
      <c r="C49" s="203"/>
      <c r="D49" s="204"/>
      <c r="E49" s="205"/>
      <c r="F49" s="206"/>
      <c r="G49" s="207"/>
    </row>
    <row r="50" spans="1:7" x14ac:dyDescent="0.35">
      <c r="A50" s="11" t="s">
        <v>288</v>
      </c>
      <c r="B50" s="3"/>
      <c r="C50" s="203"/>
      <c r="D50" s="204"/>
      <c r="E50" s="205"/>
      <c r="F50" s="206"/>
      <c r="G50" s="207"/>
    </row>
    <row r="51" spans="1:7" x14ac:dyDescent="0.35">
      <c r="A51" s="11" t="s">
        <v>289</v>
      </c>
      <c r="B51" s="3"/>
      <c r="C51" s="208"/>
      <c r="D51" s="208"/>
      <c r="E51" s="208"/>
      <c r="F51" s="209"/>
      <c r="G51" s="207"/>
    </row>
    <row r="52" spans="1:7" x14ac:dyDescent="0.35">
      <c r="A52" s="11" t="s">
        <v>290</v>
      </c>
      <c r="B52" s="3"/>
      <c r="C52" s="208"/>
      <c r="D52" s="208"/>
      <c r="E52" s="208"/>
      <c r="F52" s="209"/>
      <c r="G52" s="207"/>
    </row>
    <row r="53" spans="1:7" x14ac:dyDescent="0.35">
      <c r="A53" s="11" t="s">
        <v>271</v>
      </c>
      <c r="B53" s="3"/>
      <c r="C53" s="203"/>
      <c r="D53" s="204"/>
      <c r="E53" s="205"/>
      <c r="F53" s="206"/>
      <c r="G53" s="207"/>
    </row>
    <row r="54" spans="1:7" x14ac:dyDescent="0.35">
      <c r="A54" s="31" t="s">
        <v>83</v>
      </c>
      <c r="B54" s="3">
        <v>16</v>
      </c>
      <c r="C54" s="203"/>
      <c r="D54" s="204"/>
      <c r="E54" s="205"/>
      <c r="F54" s="206"/>
      <c r="G54" s="207"/>
    </row>
    <row r="55" spans="1:7" x14ac:dyDescent="0.35">
      <c r="A55" s="11" t="s">
        <v>291</v>
      </c>
      <c r="B55" s="3"/>
      <c r="C55" s="203"/>
      <c r="D55" s="204"/>
      <c r="E55" s="205"/>
      <c r="F55" s="206"/>
      <c r="G55" s="207"/>
    </row>
    <row r="56" spans="1:7" x14ac:dyDescent="0.35">
      <c r="A56" s="11" t="s">
        <v>292</v>
      </c>
      <c r="B56" s="3"/>
      <c r="C56" s="208"/>
      <c r="D56" s="208"/>
      <c r="E56" s="208"/>
      <c r="F56" s="209"/>
      <c r="G56" s="207"/>
    </row>
    <row r="57" spans="1:7" x14ac:dyDescent="0.35">
      <c r="A57" s="11" t="s">
        <v>293</v>
      </c>
      <c r="B57" s="3"/>
      <c r="C57" s="203"/>
      <c r="D57" s="204"/>
      <c r="E57" s="205"/>
      <c r="F57" s="206"/>
      <c r="G57" s="207"/>
    </row>
    <row r="58" spans="1:7" x14ac:dyDescent="0.35">
      <c r="A58" s="11" t="s">
        <v>294</v>
      </c>
      <c r="B58" s="3"/>
      <c r="C58" s="203"/>
      <c r="D58" s="204"/>
      <c r="E58" s="205"/>
      <c r="F58" s="206"/>
      <c r="G58" s="207"/>
    </row>
    <row r="59" spans="1:7" ht="15" thickBot="1" x14ac:dyDescent="0.4">
      <c r="A59" s="32" t="s">
        <v>279</v>
      </c>
      <c r="B59" s="6"/>
      <c r="C59" s="217"/>
      <c r="D59" s="218"/>
      <c r="E59" s="219"/>
      <c r="F59" s="220"/>
      <c r="G59" s="221"/>
    </row>
    <row r="60" spans="1:7" ht="15" thickBot="1" x14ac:dyDescent="0.4">
      <c r="A60" s="371" t="s">
        <v>151</v>
      </c>
      <c r="B60" s="372"/>
      <c r="C60" s="372"/>
      <c r="D60" s="372"/>
      <c r="E60" s="372"/>
      <c r="F60" s="372"/>
      <c r="G60" s="373"/>
    </row>
    <row r="61" spans="1:7" x14ac:dyDescent="0.35">
      <c r="A61" s="8" t="s">
        <v>24</v>
      </c>
      <c r="B61" s="42">
        <v>18</v>
      </c>
      <c r="C61" s="198"/>
      <c r="D61" s="199"/>
      <c r="E61" s="200"/>
      <c r="F61" s="201"/>
      <c r="G61" s="202"/>
    </row>
    <row r="62" spans="1:7" x14ac:dyDescent="0.35">
      <c r="A62" s="11" t="s">
        <v>295</v>
      </c>
      <c r="B62" s="3"/>
      <c r="C62" s="203"/>
      <c r="D62" s="204"/>
      <c r="E62" s="205"/>
      <c r="F62" s="206"/>
      <c r="G62" s="207"/>
    </row>
    <row r="63" spans="1:7" x14ac:dyDescent="0.35">
      <c r="A63" s="11" t="s">
        <v>296</v>
      </c>
      <c r="B63" s="3"/>
      <c r="C63" s="203"/>
      <c r="D63" s="204"/>
      <c r="E63" s="205"/>
      <c r="F63" s="206"/>
      <c r="G63" s="207"/>
    </row>
    <row r="64" spans="1:7" x14ac:dyDescent="0.35">
      <c r="A64" s="11" t="s">
        <v>291</v>
      </c>
      <c r="B64" s="3"/>
      <c r="C64" s="203"/>
      <c r="D64" s="204"/>
      <c r="E64" s="205"/>
      <c r="F64" s="206"/>
      <c r="G64" s="207"/>
    </row>
    <row r="65" spans="1:7" x14ac:dyDescent="0.35">
      <c r="A65" s="11" t="s">
        <v>297</v>
      </c>
      <c r="B65" s="3"/>
      <c r="C65" s="203"/>
      <c r="D65" s="204"/>
      <c r="E65" s="205"/>
      <c r="F65" s="206"/>
      <c r="G65" s="207"/>
    </row>
    <row r="66" spans="1:7" x14ac:dyDescent="0.35">
      <c r="A66" s="5" t="s">
        <v>158</v>
      </c>
      <c r="B66" s="3">
        <v>110</v>
      </c>
      <c r="C66" s="203"/>
      <c r="D66" s="204"/>
      <c r="E66" s="205"/>
      <c r="F66" s="206"/>
      <c r="G66" s="207"/>
    </row>
    <row r="67" spans="1:7" x14ac:dyDescent="0.35">
      <c r="A67" s="46" t="s">
        <v>177</v>
      </c>
      <c r="B67" s="3"/>
      <c r="C67" s="203"/>
      <c r="D67" s="204"/>
      <c r="E67" s="205"/>
      <c r="F67" s="206"/>
      <c r="G67" s="207"/>
    </row>
    <row r="68" spans="1:7" x14ac:dyDescent="0.35">
      <c r="A68" s="11" t="s">
        <v>298</v>
      </c>
      <c r="B68" s="3"/>
      <c r="C68" s="203"/>
      <c r="D68" s="204"/>
      <c r="E68" s="205"/>
      <c r="F68" s="206"/>
      <c r="G68" s="207"/>
    </row>
    <row r="69" spans="1:7" x14ac:dyDescent="0.35">
      <c r="A69" s="11" t="s">
        <v>299</v>
      </c>
      <c r="B69" s="3"/>
      <c r="C69" s="203"/>
      <c r="D69" s="204"/>
      <c r="E69" s="205"/>
      <c r="F69" s="206"/>
      <c r="G69" s="207"/>
    </row>
    <row r="70" spans="1:7" x14ac:dyDescent="0.35">
      <c r="A70" s="11" t="s">
        <v>300</v>
      </c>
      <c r="B70" s="3"/>
      <c r="C70" s="203"/>
      <c r="D70" s="204"/>
      <c r="E70" s="205"/>
      <c r="F70" s="206"/>
      <c r="G70" s="207"/>
    </row>
    <row r="71" spans="1:7" x14ac:dyDescent="0.35">
      <c r="A71" s="11" t="s">
        <v>301</v>
      </c>
      <c r="B71" s="3"/>
      <c r="C71" s="203"/>
      <c r="D71" s="204"/>
      <c r="E71" s="205"/>
      <c r="F71" s="206"/>
      <c r="G71" s="207"/>
    </row>
    <row r="72" spans="1:7" x14ac:dyDescent="0.35">
      <c r="A72" s="11" t="s">
        <v>302</v>
      </c>
      <c r="B72" s="3"/>
      <c r="C72" s="203"/>
      <c r="D72" s="204"/>
      <c r="E72" s="205"/>
      <c r="F72" s="206"/>
      <c r="G72" s="207"/>
    </row>
    <row r="73" spans="1:7" x14ac:dyDescent="0.35">
      <c r="A73" s="11" t="s">
        <v>303</v>
      </c>
      <c r="B73" s="3"/>
      <c r="C73" s="203"/>
      <c r="D73" s="204"/>
      <c r="E73" s="205"/>
      <c r="F73" s="206"/>
      <c r="G73" s="207"/>
    </row>
    <row r="74" spans="1:7" x14ac:dyDescent="0.35">
      <c r="A74" s="5" t="s">
        <v>161</v>
      </c>
      <c r="B74" s="3">
        <v>50</v>
      </c>
      <c r="C74" s="203"/>
      <c r="D74" s="204"/>
      <c r="E74" s="205"/>
      <c r="F74" s="206"/>
      <c r="G74" s="207"/>
    </row>
    <row r="75" spans="1:7" x14ac:dyDescent="0.35">
      <c r="A75" s="49" t="s">
        <v>304</v>
      </c>
      <c r="B75" s="1"/>
      <c r="C75" s="203"/>
      <c r="D75" s="204"/>
      <c r="E75" s="205"/>
      <c r="F75" s="206"/>
      <c r="G75" s="207"/>
    </row>
    <row r="76" spans="1:7" x14ac:dyDescent="0.35">
      <c r="A76" s="11" t="s">
        <v>305</v>
      </c>
      <c r="B76" s="3"/>
      <c r="C76" s="203"/>
      <c r="D76" s="204"/>
      <c r="E76" s="205"/>
      <c r="F76" s="206"/>
      <c r="G76" s="207"/>
    </row>
    <row r="77" spans="1:7" x14ac:dyDescent="0.35">
      <c r="A77" s="5" t="s">
        <v>165</v>
      </c>
      <c r="B77" s="3">
        <v>18</v>
      </c>
      <c r="C77" s="203"/>
      <c r="D77" s="204"/>
      <c r="E77" s="205"/>
      <c r="F77" s="206"/>
      <c r="G77" s="207"/>
    </row>
    <row r="78" spans="1:7" x14ac:dyDescent="0.35">
      <c r="A78" s="11" t="s">
        <v>306</v>
      </c>
      <c r="B78" s="3"/>
      <c r="C78" s="203"/>
      <c r="D78" s="204"/>
      <c r="E78" s="205"/>
      <c r="F78" s="206"/>
      <c r="G78" s="207"/>
    </row>
    <row r="79" spans="1:7" x14ac:dyDescent="0.35">
      <c r="A79" s="11" t="s">
        <v>307</v>
      </c>
      <c r="B79" s="3"/>
      <c r="C79" s="203"/>
      <c r="D79" s="204"/>
      <c r="E79" s="205"/>
      <c r="F79" s="206"/>
      <c r="G79" s="207"/>
    </row>
    <row r="80" spans="1:7" x14ac:dyDescent="0.35">
      <c r="A80" s="5" t="s">
        <v>170</v>
      </c>
      <c r="B80" s="3">
        <v>140</v>
      </c>
      <c r="C80" s="203"/>
      <c r="D80" s="204"/>
      <c r="E80" s="205"/>
      <c r="F80" s="206"/>
      <c r="G80" s="207"/>
    </row>
    <row r="81" spans="1:7" x14ac:dyDescent="0.35">
      <c r="A81" s="46" t="s">
        <v>201</v>
      </c>
      <c r="B81" s="3"/>
      <c r="C81" s="203"/>
      <c r="D81" s="204"/>
      <c r="E81" s="205"/>
      <c r="F81" s="206"/>
      <c r="G81" s="207"/>
    </row>
    <row r="82" spans="1:7" x14ac:dyDescent="0.35">
      <c r="A82" s="11" t="s">
        <v>308</v>
      </c>
      <c r="B82" s="3"/>
      <c r="C82" s="203"/>
      <c r="D82" s="204"/>
      <c r="E82" s="205"/>
      <c r="F82" s="206"/>
      <c r="G82" s="207"/>
    </row>
    <row r="83" spans="1:7" x14ac:dyDescent="0.35">
      <c r="A83" s="5" t="s">
        <v>173</v>
      </c>
      <c r="B83" s="3">
        <v>16</v>
      </c>
      <c r="C83" s="203"/>
      <c r="D83" s="204"/>
      <c r="E83" s="205"/>
      <c r="F83" s="206"/>
      <c r="G83" s="207"/>
    </row>
    <row r="84" spans="1:7" x14ac:dyDescent="0.35">
      <c r="A84" s="11" t="s">
        <v>309</v>
      </c>
      <c r="B84" s="3"/>
      <c r="C84" s="203"/>
      <c r="D84" s="204"/>
      <c r="E84" s="205"/>
      <c r="F84" s="206"/>
      <c r="G84" s="207"/>
    </row>
    <row r="85" spans="1:7" x14ac:dyDescent="0.35">
      <c r="A85" s="5" t="s">
        <v>188</v>
      </c>
      <c r="B85" s="3">
        <v>10</v>
      </c>
      <c r="C85" s="203"/>
      <c r="D85" s="204"/>
      <c r="E85" s="205"/>
      <c r="F85" s="206"/>
      <c r="G85" s="207"/>
    </row>
    <row r="86" spans="1:7" x14ac:dyDescent="0.35">
      <c r="A86" s="11" t="s">
        <v>310</v>
      </c>
      <c r="B86" s="3"/>
      <c r="C86" s="203"/>
      <c r="D86" s="204"/>
      <c r="E86" s="205"/>
      <c r="F86" s="206"/>
      <c r="G86" s="207"/>
    </row>
    <row r="87" spans="1:7" x14ac:dyDescent="0.35">
      <c r="A87" s="11" t="s">
        <v>311</v>
      </c>
      <c r="B87" s="3"/>
      <c r="C87" s="203"/>
      <c r="D87" s="204"/>
      <c r="E87" s="205"/>
      <c r="F87" s="206"/>
      <c r="G87" s="207"/>
    </row>
    <row r="88" spans="1:7" ht="15" thickBot="1" x14ac:dyDescent="0.4">
      <c r="A88" s="32" t="s">
        <v>312</v>
      </c>
      <c r="B88" s="6"/>
      <c r="C88" s="217"/>
      <c r="D88" s="218"/>
      <c r="E88" s="219"/>
      <c r="F88" s="220"/>
      <c r="G88" s="221"/>
    </row>
    <row r="89" spans="1:7" ht="15" thickBot="1" x14ac:dyDescent="0.4">
      <c r="A89" s="368" t="s">
        <v>202</v>
      </c>
      <c r="B89" s="369"/>
      <c r="C89" s="369"/>
      <c r="D89" s="369"/>
      <c r="E89" s="369"/>
      <c r="F89" s="369"/>
      <c r="G89" s="370"/>
    </row>
    <row r="90" spans="1:7" x14ac:dyDescent="0.35">
      <c r="A90" s="291" t="s">
        <v>20</v>
      </c>
      <c r="B90" s="160"/>
      <c r="C90" s="288"/>
      <c r="D90" s="289"/>
      <c r="E90" s="290"/>
      <c r="F90" s="290"/>
      <c r="G90" s="202"/>
    </row>
    <row r="91" spans="1:7" x14ac:dyDescent="0.35">
      <c r="A91" s="296" t="s">
        <v>313</v>
      </c>
      <c r="B91" s="295">
        <v>4</v>
      </c>
      <c r="C91" s="222"/>
      <c r="D91" s="223"/>
      <c r="E91" s="224"/>
      <c r="F91" s="224"/>
      <c r="G91" s="207"/>
    </row>
    <row r="92" spans="1:7" x14ac:dyDescent="0.35">
      <c r="A92" s="297" t="s">
        <v>173</v>
      </c>
      <c r="B92" s="295"/>
      <c r="C92" s="222"/>
      <c r="D92" s="223"/>
      <c r="E92" s="224"/>
      <c r="F92" s="224"/>
      <c r="G92" s="207"/>
    </row>
    <row r="93" spans="1:7" x14ac:dyDescent="0.35">
      <c r="A93" s="298" t="s">
        <v>314</v>
      </c>
      <c r="B93" s="295">
        <v>2</v>
      </c>
      <c r="C93" s="287"/>
      <c r="D93" s="287"/>
      <c r="E93" s="287"/>
      <c r="F93" s="287"/>
      <c r="G93" s="292"/>
    </row>
    <row r="94" spans="1:7" ht="22.5" customHeight="1" x14ac:dyDescent="0.35">
      <c r="A94" s="299" t="s">
        <v>17</v>
      </c>
      <c r="B94" s="295"/>
      <c r="C94" s="287"/>
      <c r="D94" s="287"/>
      <c r="E94" s="287"/>
      <c r="F94" s="287"/>
      <c r="G94" s="292"/>
    </row>
    <row r="95" spans="1:7" ht="25.5" thickBot="1" x14ac:dyDescent="0.4">
      <c r="A95" s="300" t="s">
        <v>315</v>
      </c>
      <c r="B95" s="324">
        <v>2</v>
      </c>
      <c r="C95" s="293"/>
      <c r="D95" s="293"/>
      <c r="E95" s="293"/>
      <c r="F95" s="293"/>
      <c r="G95" s="294"/>
    </row>
  </sheetData>
  <sheetProtection algorithmName="SHA-512" hashValue="NY0l4QEhqSrPBCI+/MdWpFHUvh3keO2Jpc+ZLhlZWTv4Ji9B3XwkZ1iGGOKTAknBFZtY5N0tMgXg+OWzWco2pg==" saltValue="XmJgR4J/d6zqNr94h5qDcA==" spinCount="100000" sheet="1" objects="1" scenarios="1"/>
  <mergeCells count="2">
    <mergeCell ref="A1:G1"/>
    <mergeCell ref="A2:G2"/>
  </mergeCells>
  <pageMargins left="0.7" right="0.7" top="0.75" bottom="0.75" header="0.3" footer="0.3"/>
  <pageSetup scale="44"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H96"/>
  <sheetViews>
    <sheetView view="pageBreakPreview" topLeftCell="A73" zoomScale="60" zoomScaleNormal="40" workbookViewId="0">
      <selection activeCell="E76" sqref="E76"/>
    </sheetView>
  </sheetViews>
  <sheetFormatPr defaultRowHeight="14.5" x14ac:dyDescent="0.35"/>
  <cols>
    <col min="1" max="1" width="78.453125" bestFit="1" customWidth="1"/>
    <col min="2" max="2" width="27.26953125" customWidth="1"/>
    <col min="3" max="3" width="32.7265625" hidden="1" customWidth="1"/>
    <col min="4" max="4" width="30.26953125" customWidth="1"/>
    <col min="5" max="5" width="31.7265625" customWidth="1"/>
    <col min="6" max="8" width="8.7265625" style="104"/>
  </cols>
  <sheetData>
    <row r="1" spans="1:5" ht="34" customHeight="1" thickBot="1" x14ac:dyDescent="0.4">
      <c r="A1" s="341" t="s">
        <v>199</v>
      </c>
      <c r="B1" s="342"/>
      <c r="C1" s="342"/>
      <c r="D1" s="342"/>
      <c r="E1" s="343"/>
    </row>
    <row r="2" spans="1:5" ht="73.5" customHeight="1" thickBot="1" x14ac:dyDescent="0.4">
      <c r="A2" s="338" t="s">
        <v>59</v>
      </c>
      <c r="B2" s="339"/>
      <c r="C2" s="339"/>
      <c r="D2" s="339"/>
      <c r="E2" s="340"/>
    </row>
    <row r="3" spans="1:5" ht="33.65" customHeight="1" thickBot="1" x14ac:dyDescent="0.4">
      <c r="A3" s="39" t="s">
        <v>52</v>
      </c>
      <c r="B3" s="19" t="s">
        <v>54</v>
      </c>
      <c r="C3" s="40" t="s">
        <v>53</v>
      </c>
      <c r="D3" s="41" t="s">
        <v>146</v>
      </c>
      <c r="E3" s="41" t="s">
        <v>149</v>
      </c>
    </row>
    <row r="4" spans="1:5" ht="20.149999999999999" customHeight="1" thickBot="1" x14ac:dyDescent="0.4">
      <c r="A4" s="368" t="s">
        <v>121</v>
      </c>
      <c r="B4" s="369"/>
      <c r="C4" s="369"/>
      <c r="D4" s="369"/>
      <c r="E4" s="370"/>
    </row>
    <row r="5" spans="1:5" x14ac:dyDescent="0.35">
      <c r="A5" s="8" t="s">
        <v>17</v>
      </c>
      <c r="B5" s="42"/>
      <c r="C5" s="43"/>
      <c r="D5" s="227"/>
      <c r="E5" s="228"/>
    </row>
    <row r="6" spans="1:5" x14ac:dyDescent="0.35">
      <c r="A6" s="11" t="s">
        <v>94</v>
      </c>
      <c r="B6" s="3">
        <v>1</v>
      </c>
      <c r="C6" s="36"/>
      <c r="D6" s="229"/>
      <c r="E6" s="230"/>
    </row>
    <row r="7" spans="1:5" x14ac:dyDescent="0.35">
      <c r="A7" s="11" t="s">
        <v>95</v>
      </c>
      <c r="B7" s="3">
        <v>1</v>
      </c>
      <c r="C7" s="36"/>
      <c r="D7" s="229"/>
      <c r="E7" s="230"/>
    </row>
    <row r="8" spans="1:5" x14ac:dyDescent="0.35">
      <c r="A8" s="5" t="s">
        <v>19</v>
      </c>
      <c r="B8" s="3"/>
      <c r="C8" s="36"/>
      <c r="D8" s="229"/>
      <c r="E8" s="230"/>
    </row>
    <row r="9" spans="1:5" x14ac:dyDescent="0.35">
      <c r="A9" s="11" t="s">
        <v>96</v>
      </c>
      <c r="B9" s="3">
        <v>8</v>
      </c>
      <c r="C9" s="36"/>
      <c r="D9" s="229"/>
      <c r="E9" s="230"/>
    </row>
    <row r="10" spans="1:5" x14ac:dyDescent="0.35">
      <c r="A10" s="11" t="s">
        <v>97</v>
      </c>
      <c r="B10" s="3">
        <v>4</v>
      </c>
      <c r="C10" s="36"/>
      <c r="D10" s="229"/>
      <c r="E10" s="230"/>
    </row>
    <row r="11" spans="1:5" x14ac:dyDescent="0.35">
      <c r="A11" s="10" t="s">
        <v>127</v>
      </c>
      <c r="B11" s="3">
        <v>16</v>
      </c>
      <c r="C11" s="36"/>
      <c r="D11" s="229"/>
      <c r="E11" s="230"/>
    </row>
    <row r="12" spans="1:5" x14ac:dyDescent="0.35">
      <c r="A12" s="5" t="s">
        <v>98</v>
      </c>
      <c r="B12" s="3"/>
      <c r="C12" s="36"/>
      <c r="D12" s="229"/>
      <c r="E12" s="230"/>
    </row>
    <row r="13" spans="1:5" x14ac:dyDescent="0.35">
      <c r="A13" s="11" t="s">
        <v>124</v>
      </c>
      <c r="B13" s="3">
        <v>8</v>
      </c>
      <c r="C13" s="36"/>
      <c r="D13" s="229"/>
      <c r="E13" s="230"/>
    </row>
    <row r="14" spans="1:5" x14ac:dyDescent="0.35">
      <c r="A14" s="11" t="s">
        <v>125</v>
      </c>
      <c r="B14" s="3">
        <v>16</v>
      </c>
      <c r="C14" s="36"/>
      <c r="D14" s="229"/>
      <c r="E14" s="230"/>
    </row>
    <row r="15" spans="1:5" x14ac:dyDescent="0.35">
      <c r="A15" s="11" t="s">
        <v>23</v>
      </c>
      <c r="B15" s="3">
        <v>8</v>
      </c>
      <c r="C15" s="35"/>
      <c r="D15" s="209"/>
      <c r="E15" s="230"/>
    </row>
    <row r="16" spans="1:5" x14ac:dyDescent="0.35">
      <c r="A16" s="5" t="s">
        <v>24</v>
      </c>
      <c r="B16" s="3"/>
      <c r="C16" s="36"/>
      <c r="D16" s="229"/>
      <c r="E16" s="230"/>
    </row>
    <row r="17" spans="1:5" x14ac:dyDescent="0.35">
      <c r="A17" s="11" t="s">
        <v>99</v>
      </c>
      <c r="B17" s="3">
        <v>1</v>
      </c>
      <c r="C17" s="36"/>
      <c r="D17" s="229"/>
      <c r="E17" s="230"/>
    </row>
    <row r="18" spans="1:5" x14ac:dyDescent="0.35">
      <c r="A18" s="11" t="s">
        <v>100</v>
      </c>
      <c r="B18" s="3">
        <v>1</v>
      </c>
      <c r="C18" s="36"/>
      <c r="D18" s="229"/>
      <c r="E18" s="230"/>
    </row>
    <row r="19" spans="1:5" x14ac:dyDescent="0.35">
      <c r="A19" s="11" t="s">
        <v>101</v>
      </c>
      <c r="B19" s="3">
        <v>1</v>
      </c>
      <c r="C19" s="36"/>
      <c r="D19" s="229"/>
      <c r="E19" s="230"/>
    </row>
    <row r="20" spans="1:5" x14ac:dyDescent="0.35">
      <c r="A20" s="11" t="s">
        <v>102</v>
      </c>
      <c r="B20" s="3">
        <v>1</v>
      </c>
      <c r="C20" s="36"/>
      <c r="D20" s="229"/>
      <c r="E20" s="230"/>
    </row>
    <row r="21" spans="1:5" x14ac:dyDescent="0.35">
      <c r="A21" s="11" t="s">
        <v>103</v>
      </c>
      <c r="B21" s="3">
        <v>1</v>
      </c>
      <c r="C21" s="35"/>
      <c r="D21" s="209"/>
      <c r="E21" s="230"/>
    </row>
    <row r="22" spans="1:5" x14ac:dyDescent="0.35">
      <c r="A22" s="11" t="s">
        <v>104</v>
      </c>
      <c r="B22" s="3">
        <v>1</v>
      </c>
      <c r="C22" s="35"/>
      <c r="D22" s="209"/>
      <c r="E22" s="230"/>
    </row>
    <row r="23" spans="1:5" x14ac:dyDescent="0.35">
      <c r="A23" s="5" t="s">
        <v>105</v>
      </c>
      <c r="B23" s="3"/>
      <c r="C23" s="36"/>
      <c r="D23" s="229"/>
      <c r="E23" s="230"/>
    </row>
    <row r="24" spans="1:5" x14ac:dyDescent="0.35">
      <c r="A24" s="11" t="s">
        <v>106</v>
      </c>
      <c r="B24" s="3">
        <v>1</v>
      </c>
      <c r="C24" s="36"/>
      <c r="D24" s="229"/>
      <c r="E24" s="230"/>
    </row>
    <row r="25" spans="1:5" x14ac:dyDescent="0.35">
      <c r="A25" s="11" t="s">
        <v>107</v>
      </c>
      <c r="B25" s="3">
        <v>1</v>
      </c>
      <c r="C25" s="36"/>
      <c r="D25" s="229"/>
      <c r="E25" s="230"/>
    </row>
    <row r="26" spans="1:5" x14ac:dyDescent="0.35">
      <c r="A26" s="11" t="s">
        <v>108</v>
      </c>
      <c r="B26" s="3">
        <v>1</v>
      </c>
      <c r="C26" s="36"/>
      <c r="D26" s="229"/>
      <c r="E26" s="230"/>
    </row>
    <row r="27" spans="1:5" x14ac:dyDescent="0.35">
      <c r="A27" s="11" t="s">
        <v>82</v>
      </c>
      <c r="B27" s="3">
        <v>1</v>
      </c>
      <c r="C27" s="35"/>
      <c r="D27" s="209"/>
      <c r="E27" s="230"/>
    </row>
    <row r="28" spans="1:5" x14ac:dyDescent="0.35">
      <c r="A28" s="11" t="s">
        <v>109</v>
      </c>
      <c r="B28" s="3">
        <v>1</v>
      </c>
      <c r="C28" s="36"/>
      <c r="D28" s="229"/>
      <c r="E28" s="230"/>
    </row>
    <row r="29" spans="1:5" x14ac:dyDescent="0.35">
      <c r="A29" s="11" t="s">
        <v>110</v>
      </c>
      <c r="B29" s="3">
        <v>1</v>
      </c>
      <c r="C29" s="36"/>
      <c r="D29" s="229"/>
      <c r="E29" s="230"/>
    </row>
    <row r="30" spans="1:5" x14ac:dyDescent="0.35">
      <c r="A30" s="11" t="s">
        <v>111</v>
      </c>
      <c r="B30" s="3">
        <v>1</v>
      </c>
      <c r="C30" s="36"/>
      <c r="D30" s="229"/>
      <c r="E30" s="230"/>
    </row>
    <row r="31" spans="1:5" ht="15" thickBot="1" x14ac:dyDescent="0.4">
      <c r="A31" s="29" t="s">
        <v>112</v>
      </c>
      <c r="B31" s="7">
        <v>1</v>
      </c>
      <c r="C31" s="44"/>
      <c r="D31" s="231"/>
      <c r="E31" s="232"/>
    </row>
    <row r="32" spans="1:5" ht="19.5" customHeight="1" thickBot="1" x14ac:dyDescent="0.4">
      <c r="A32" s="368" t="s">
        <v>122</v>
      </c>
      <c r="B32" s="369"/>
      <c r="C32" s="369"/>
      <c r="D32" s="369"/>
      <c r="E32" s="370"/>
    </row>
    <row r="33" spans="1:5" x14ac:dyDescent="0.35">
      <c r="A33" s="8" t="s">
        <v>69</v>
      </c>
      <c r="B33" s="9"/>
      <c r="C33" s="45"/>
      <c r="D33" s="233"/>
      <c r="E33" s="202"/>
    </row>
    <row r="34" spans="1:5" x14ac:dyDescent="0.35">
      <c r="A34" s="11" t="s">
        <v>70</v>
      </c>
      <c r="B34" s="3">
        <v>20</v>
      </c>
      <c r="C34" s="35"/>
      <c r="D34" s="209"/>
      <c r="E34" s="207"/>
    </row>
    <row r="35" spans="1:5" x14ac:dyDescent="0.35">
      <c r="A35" s="11" t="s">
        <v>23</v>
      </c>
      <c r="B35" s="3">
        <v>12</v>
      </c>
      <c r="C35" s="37"/>
      <c r="D35" s="225"/>
      <c r="E35" s="207"/>
    </row>
    <row r="36" spans="1:5" x14ac:dyDescent="0.35">
      <c r="A36" s="11" t="s">
        <v>71</v>
      </c>
      <c r="B36" s="3">
        <v>14</v>
      </c>
      <c r="C36" s="37"/>
      <c r="D36" s="225"/>
      <c r="E36" s="207"/>
    </row>
    <row r="37" spans="1:5" x14ac:dyDescent="0.35">
      <c r="A37" s="11" t="s">
        <v>72</v>
      </c>
      <c r="B37" s="3">
        <v>4</v>
      </c>
      <c r="C37" s="35"/>
      <c r="D37" s="209"/>
      <c r="E37" s="207"/>
    </row>
    <row r="38" spans="1:5" x14ac:dyDescent="0.35">
      <c r="A38" s="5" t="s">
        <v>14</v>
      </c>
      <c r="B38" s="4"/>
      <c r="C38" s="37"/>
      <c r="D38" s="225"/>
      <c r="E38" s="207"/>
    </row>
    <row r="39" spans="1:5" x14ac:dyDescent="0.35">
      <c r="A39" s="11" t="s">
        <v>10</v>
      </c>
      <c r="B39" s="3">
        <v>14</v>
      </c>
      <c r="C39" s="37"/>
      <c r="D39" s="225"/>
      <c r="E39" s="207"/>
    </row>
    <row r="40" spans="1:5" x14ac:dyDescent="0.35">
      <c r="A40" s="11" t="s">
        <v>73</v>
      </c>
      <c r="B40" s="3">
        <v>2</v>
      </c>
      <c r="C40" s="35"/>
      <c r="D40" s="209"/>
      <c r="E40" s="207"/>
    </row>
    <row r="41" spans="1:5" x14ac:dyDescent="0.35">
      <c r="A41" s="11" t="s">
        <v>23</v>
      </c>
      <c r="B41" s="3">
        <v>2</v>
      </c>
      <c r="C41" s="37"/>
      <c r="D41" s="225"/>
      <c r="E41" s="207"/>
    </row>
    <row r="42" spans="1:5" x14ac:dyDescent="0.35">
      <c r="A42" s="11" t="s">
        <v>87</v>
      </c>
      <c r="B42" s="3">
        <v>2</v>
      </c>
      <c r="C42" s="37"/>
      <c r="D42" s="225"/>
      <c r="E42" s="207"/>
    </row>
    <row r="43" spans="1:5" x14ac:dyDescent="0.35">
      <c r="A43" s="11" t="s">
        <v>74</v>
      </c>
      <c r="B43" s="3">
        <v>2</v>
      </c>
      <c r="C43" s="35"/>
      <c r="D43" s="209"/>
      <c r="E43" s="207"/>
    </row>
    <row r="44" spans="1:5" x14ac:dyDescent="0.35">
      <c r="A44" s="5" t="s">
        <v>75</v>
      </c>
      <c r="B44" s="4"/>
      <c r="C44" s="37"/>
      <c r="D44" s="225"/>
      <c r="E44" s="207"/>
    </row>
    <row r="45" spans="1:5" x14ac:dyDescent="0.35">
      <c r="A45" s="11" t="s">
        <v>114</v>
      </c>
      <c r="B45" s="3">
        <v>1</v>
      </c>
      <c r="C45" s="37"/>
      <c r="D45" s="225"/>
      <c r="E45" s="207"/>
    </row>
    <row r="46" spans="1:5" x14ac:dyDescent="0.35">
      <c r="A46" s="11" t="s">
        <v>76</v>
      </c>
      <c r="B46" s="3">
        <v>1</v>
      </c>
      <c r="C46" s="37"/>
      <c r="D46" s="225"/>
      <c r="E46" s="207"/>
    </row>
    <row r="47" spans="1:5" x14ac:dyDescent="0.35">
      <c r="A47" s="11" t="s">
        <v>77</v>
      </c>
      <c r="B47" s="3">
        <v>1</v>
      </c>
      <c r="C47" s="35"/>
      <c r="D47" s="209"/>
      <c r="E47" s="207"/>
    </row>
    <row r="48" spans="1:5" x14ac:dyDescent="0.35">
      <c r="A48" s="11" t="s">
        <v>115</v>
      </c>
      <c r="B48" s="3">
        <v>1</v>
      </c>
      <c r="C48" s="37"/>
      <c r="D48" s="225"/>
      <c r="E48" s="207"/>
    </row>
    <row r="49" spans="1:5" x14ac:dyDescent="0.35">
      <c r="A49" s="11" t="s">
        <v>78</v>
      </c>
      <c r="B49" s="3">
        <v>1</v>
      </c>
      <c r="C49" s="35"/>
      <c r="D49" s="209"/>
      <c r="E49" s="207"/>
    </row>
    <row r="50" spans="1:5" x14ac:dyDescent="0.35">
      <c r="A50" s="11" t="s">
        <v>79</v>
      </c>
      <c r="B50" s="3">
        <v>1</v>
      </c>
      <c r="C50" s="37"/>
      <c r="D50" s="225"/>
      <c r="E50" s="207"/>
    </row>
    <row r="51" spans="1:5" x14ac:dyDescent="0.35">
      <c r="A51" s="11" t="s">
        <v>116</v>
      </c>
      <c r="B51" s="3">
        <v>1</v>
      </c>
      <c r="C51" s="37"/>
      <c r="D51" s="225"/>
      <c r="E51" s="207"/>
    </row>
    <row r="52" spans="1:5" x14ac:dyDescent="0.35">
      <c r="A52" s="11" t="s">
        <v>117</v>
      </c>
      <c r="B52" s="3">
        <v>1</v>
      </c>
      <c r="C52" s="37"/>
      <c r="D52" s="225"/>
      <c r="E52" s="207"/>
    </row>
    <row r="53" spans="1:5" x14ac:dyDescent="0.35">
      <c r="A53" s="11" t="s">
        <v>81</v>
      </c>
      <c r="B53" s="3">
        <v>1</v>
      </c>
      <c r="C53" s="35"/>
      <c r="D53" s="209"/>
      <c r="E53" s="207"/>
    </row>
    <row r="54" spans="1:5" x14ac:dyDescent="0.35">
      <c r="A54" s="11" t="s">
        <v>82</v>
      </c>
      <c r="B54" s="3">
        <v>1</v>
      </c>
      <c r="C54" s="35"/>
      <c r="D54" s="209"/>
      <c r="E54" s="207"/>
    </row>
    <row r="55" spans="1:5" x14ac:dyDescent="0.35">
      <c r="A55" s="31" t="s">
        <v>20</v>
      </c>
      <c r="B55" s="4"/>
      <c r="C55" s="37"/>
      <c r="D55" s="225"/>
      <c r="E55" s="207"/>
    </row>
    <row r="56" spans="1:5" x14ac:dyDescent="0.35">
      <c r="A56" s="11" t="s">
        <v>84</v>
      </c>
      <c r="B56" s="3">
        <v>1</v>
      </c>
      <c r="C56" s="37"/>
      <c r="D56" s="225"/>
      <c r="E56" s="207"/>
    </row>
    <row r="57" spans="1:5" x14ac:dyDescent="0.35">
      <c r="A57" s="11" t="s">
        <v>86</v>
      </c>
      <c r="B57" s="3">
        <v>1</v>
      </c>
      <c r="C57" s="37"/>
      <c r="D57" s="225"/>
      <c r="E57" s="207"/>
    </row>
    <row r="58" spans="1:5" x14ac:dyDescent="0.35">
      <c r="A58" s="11" t="s">
        <v>87</v>
      </c>
      <c r="B58" s="3">
        <v>1</v>
      </c>
      <c r="C58" s="35"/>
      <c r="D58" s="209"/>
      <c r="E58" s="207"/>
    </row>
    <row r="59" spans="1:5" x14ac:dyDescent="0.35">
      <c r="A59" s="11" t="s">
        <v>120</v>
      </c>
      <c r="B59" s="3">
        <v>1</v>
      </c>
      <c r="C59" s="37"/>
      <c r="D59" s="225"/>
      <c r="E59" s="207"/>
    </row>
    <row r="60" spans="1:5" ht="15" thickBot="1" x14ac:dyDescent="0.4">
      <c r="A60" s="32" t="s">
        <v>72</v>
      </c>
      <c r="B60" s="6">
        <v>1</v>
      </c>
      <c r="C60" s="38"/>
      <c r="D60" s="226"/>
      <c r="E60" s="221"/>
    </row>
    <row r="61" spans="1:5" ht="15" thickBot="1" x14ac:dyDescent="0.4">
      <c r="A61" s="371" t="s">
        <v>151</v>
      </c>
      <c r="B61" s="372"/>
      <c r="C61" s="372"/>
      <c r="D61" s="372"/>
      <c r="E61" s="373"/>
    </row>
    <row r="62" spans="1:5" x14ac:dyDescent="0.35">
      <c r="A62" s="8" t="s">
        <v>24</v>
      </c>
      <c r="B62" s="9"/>
      <c r="C62" s="53"/>
      <c r="D62" s="216"/>
      <c r="E62" s="202"/>
    </row>
    <row r="63" spans="1:5" x14ac:dyDescent="0.35">
      <c r="A63" s="11" t="s">
        <v>152</v>
      </c>
      <c r="B63" s="3">
        <v>1</v>
      </c>
      <c r="C63" s="48"/>
      <c r="D63" s="225"/>
      <c r="E63" s="207"/>
    </row>
    <row r="64" spans="1:5" x14ac:dyDescent="0.35">
      <c r="A64" s="11" t="s">
        <v>154</v>
      </c>
      <c r="B64" s="3">
        <v>1</v>
      </c>
      <c r="C64" s="48"/>
      <c r="D64" s="225"/>
      <c r="E64" s="207"/>
    </row>
    <row r="65" spans="1:5" x14ac:dyDescent="0.35">
      <c r="A65" s="11" t="s">
        <v>155</v>
      </c>
      <c r="B65" s="3">
        <v>1</v>
      </c>
      <c r="C65" s="48"/>
      <c r="D65" s="225"/>
      <c r="E65" s="207"/>
    </row>
    <row r="66" spans="1:5" x14ac:dyDescent="0.35">
      <c r="A66" s="11" t="s">
        <v>157</v>
      </c>
      <c r="B66" s="3">
        <v>1</v>
      </c>
      <c r="C66" s="48"/>
      <c r="D66" s="225"/>
      <c r="E66" s="207"/>
    </row>
    <row r="67" spans="1:5" x14ac:dyDescent="0.35">
      <c r="A67" s="5" t="s">
        <v>158</v>
      </c>
      <c r="B67" s="4"/>
      <c r="C67" s="54"/>
      <c r="D67" s="209"/>
      <c r="E67" s="207"/>
    </row>
    <row r="68" spans="1:5" x14ac:dyDescent="0.35">
      <c r="A68" s="46" t="s">
        <v>70</v>
      </c>
      <c r="B68" s="4">
        <v>32</v>
      </c>
      <c r="C68" s="48"/>
      <c r="D68" s="225"/>
      <c r="E68" s="207"/>
    </row>
    <row r="69" spans="1:5" x14ac:dyDescent="0.35">
      <c r="A69" s="11" t="s">
        <v>178</v>
      </c>
      <c r="B69" s="3">
        <v>6</v>
      </c>
      <c r="C69" s="48"/>
      <c r="D69" s="225"/>
      <c r="E69" s="207"/>
    </row>
    <row r="70" spans="1:5" x14ac:dyDescent="0.35">
      <c r="A70" s="11" t="s">
        <v>179</v>
      </c>
      <c r="B70" s="3">
        <v>4</v>
      </c>
      <c r="C70" s="54"/>
      <c r="D70" s="209"/>
      <c r="E70" s="207"/>
    </row>
    <row r="71" spans="1:5" x14ac:dyDescent="0.35">
      <c r="A71" s="11" t="s">
        <v>180</v>
      </c>
      <c r="B71" s="3">
        <v>2</v>
      </c>
      <c r="C71" s="48"/>
      <c r="D71" s="225"/>
      <c r="E71" s="207"/>
    </row>
    <row r="72" spans="1:5" x14ac:dyDescent="0.35">
      <c r="A72" s="11" t="s">
        <v>181</v>
      </c>
      <c r="B72" s="3">
        <v>1</v>
      </c>
      <c r="C72" s="54"/>
      <c r="D72" s="209"/>
      <c r="E72" s="207"/>
    </row>
    <row r="73" spans="1:5" x14ac:dyDescent="0.35">
      <c r="A73" s="11" t="s">
        <v>182</v>
      </c>
      <c r="B73" s="3">
        <v>1</v>
      </c>
      <c r="C73" s="48"/>
      <c r="D73" s="225"/>
      <c r="E73" s="207"/>
    </row>
    <row r="74" spans="1:5" x14ac:dyDescent="0.35">
      <c r="A74" s="11" t="s">
        <v>23</v>
      </c>
      <c r="B74" s="3">
        <v>1</v>
      </c>
      <c r="C74" s="48"/>
      <c r="D74" s="225"/>
      <c r="E74" s="207"/>
    </row>
    <row r="75" spans="1:5" x14ac:dyDescent="0.35">
      <c r="A75" s="5" t="s">
        <v>161</v>
      </c>
      <c r="B75" s="4"/>
      <c r="C75" s="54"/>
      <c r="D75" s="209"/>
      <c r="E75" s="207"/>
    </row>
    <row r="76" spans="1:5" x14ac:dyDescent="0.35">
      <c r="A76" s="49" t="s">
        <v>183</v>
      </c>
      <c r="B76" s="1">
        <v>1</v>
      </c>
      <c r="C76" s="54"/>
      <c r="D76" s="209"/>
      <c r="E76" s="207"/>
    </row>
    <row r="77" spans="1:5" x14ac:dyDescent="0.35">
      <c r="A77" s="11" t="s">
        <v>184</v>
      </c>
      <c r="B77" s="3">
        <v>1</v>
      </c>
      <c r="C77" s="48"/>
      <c r="D77" s="225"/>
      <c r="E77" s="207"/>
    </row>
    <row r="78" spans="1:5" x14ac:dyDescent="0.35">
      <c r="A78" s="5" t="s">
        <v>165</v>
      </c>
      <c r="B78" s="4"/>
      <c r="C78" s="48"/>
      <c r="D78" s="225"/>
      <c r="E78" s="207"/>
    </row>
    <row r="79" spans="1:5" x14ac:dyDescent="0.35">
      <c r="A79" s="11" t="s">
        <v>166</v>
      </c>
      <c r="B79" s="3">
        <v>1</v>
      </c>
      <c r="C79" s="48"/>
      <c r="D79" s="225"/>
      <c r="E79" s="207"/>
    </row>
    <row r="80" spans="1:5" x14ac:dyDescent="0.35">
      <c r="A80" s="11" t="s">
        <v>185</v>
      </c>
      <c r="B80" s="3">
        <v>1</v>
      </c>
      <c r="C80" s="48"/>
      <c r="D80" s="225"/>
      <c r="E80" s="207"/>
    </row>
    <row r="81" spans="1:5" x14ac:dyDescent="0.35">
      <c r="A81" s="5" t="s">
        <v>170</v>
      </c>
      <c r="B81" s="4"/>
      <c r="C81" s="48"/>
      <c r="D81" s="225"/>
      <c r="E81" s="207"/>
    </row>
    <row r="82" spans="1:5" x14ac:dyDescent="0.35">
      <c r="A82" s="46" t="s">
        <v>201</v>
      </c>
      <c r="B82" s="4">
        <v>16</v>
      </c>
      <c r="C82" s="48"/>
      <c r="D82" s="225"/>
      <c r="E82" s="207"/>
    </row>
    <row r="83" spans="1:5" x14ac:dyDescent="0.35">
      <c r="A83" s="11" t="s">
        <v>187</v>
      </c>
      <c r="B83" s="3">
        <v>12</v>
      </c>
      <c r="C83" s="54"/>
      <c r="D83" s="209"/>
      <c r="E83" s="207"/>
    </row>
    <row r="84" spans="1:5" x14ac:dyDescent="0.35">
      <c r="A84" s="5" t="s">
        <v>173</v>
      </c>
      <c r="B84" s="4"/>
      <c r="C84" s="48"/>
      <c r="D84" s="225"/>
      <c r="E84" s="207"/>
    </row>
    <row r="85" spans="1:5" x14ac:dyDescent="0.35">
      <c r="A85" s="11" t="s">
        <v>174</v>
      </c>
      <c r="B85" s="3">
        <v>1</v>
      </c>
      <c r="C85" s="48"/>
      <c r="D85" s="225"/>
      <c r="E85" s="207"/>
    </row>
    <row r="86" spans="1:5" x14ac:dyDescent="0.35">
      <c r="A86" s="5" t="s">
        <v>188</v>
      </c>
      <c r="B86" s="4"/>
      <c r="C86" s="54"/>
      <c r="D86" s="209"/>
      <c r="E86" s="207"/>
    </row>
    <row r="87" spans="1:5" x14ac:dyDescent="0.35">
      <c r="A87" s="11" t="s">
        <v>189</v>
      </c>
      <c r="B87" s="3">
        <v>1</v>
      </c>
      <c r="C87" s="48"/>
      <c r="D87" s="225"/>
      <c r="E87" s="207"/>
    </row>
    <row r="88" spans="1:5" x14ac:dyDescent="0.35">
      <c r="A88" s="11" t="s">
        <v>190</v>
      </c>
      <c r="B88" s="3">
        <v>1</v>
      </c>
      <c r="C88" s="54"/>
      <c r="D88" s="209"/>
      <c r="E88" s="207"/>
    </row>
    <row r="89" spans="1:5" ht="15" thickBot="1" x14ac:dyDescent="0.4">
      <c r="A89" s="28" t="s">
        <v>191</v>
      </c>
      <c r="B89" s="27">
        <v>1</v>
      </c>
      <c r="C89" s="55"/>
      <c r="D89" s="234"/>
      <c r="E89" s="235"/>
    </row>
    <row r="90" spans="1:5" ht="15" thickBot="1" x14ac:dyDescent="0.4">
      <c r="A90" s="371" t="s">
        <v>202</v>
      </c>
      <c r="B90" s="372"/>
      <c r="C90" s="372"/>
      <c r="D90" s="372"/>
      <c r="E90" s="373"/>
    </row>
    <row r="91" spans="1:5" x14ac:dyDescent="0.35">
      <c r="A91" s="325" t="s">
        <v>20</v>
      </c>
      <c r="B91" s="326"/>
      <c r="C91" s="58"/>
      <c r="D91" s="236"/>
      <c r="E91" s="202"/>
    </row>
    <row r="92" spans="1:5" x14ac:dyDescent="0.35">
      <c r="A92" s="327" t="s">
        <v>203</v>
      </c>
      <c r="B92" s="314">
        <v>1</v>
      </c>
      <c r="C92" s="56"/>
      <c r="D92" s="237"/>
      <c r="E92" s="207"/>
    </row>
    <row r="93" spans="1:5" x14ac:dyDescent="0.35">
      <c r="A93" s="325" t="s">
        <v>173</v>
      </c>
      <c r="B93" s="314"/>
      <c r="C93" s="56"/>
      <c r="D93" s="237"/>
      <c r="E93" s="207"/>
    </row>
    <row r="94" spans="1:5" x14ac:dyDescent="0.35">
      <c r="A94" s="327" t="s">
        <v>319</v>
      </c>
      <c r="B94" s="314">
        <v>1</v>
      </c>
      <c r="C94" s="56"/>
      <c r="D94" s="237"/>
      <c r="E94" s="207"/>
    </row>
    <row r="95" spans="1:5" x14ac:dyDescent="0.35">
      <c r="A95" s="328" t="s">
        <v>17</v>
      </c>
      <c r="B95" s="329"/>
      <c r="C95" s="56"/>
      <c r="D95" s="237"/>
      <c r="E95" s="207"/>
    </row>
    <row r="96" spans="1:5" ht="15" thickBot="1" x14ac:dyDescent="0.4">
      <c r="A96" s="330" t="s">
        <v>320</v>
      </c>
      <c r="B96" s="331">
        <v>4</v>
      </c>
      <c r="C96" s="57"/>
      <c r="D96" s="238"/>
      <c r="E96" s="221"/>
    </row>
  </sheetData>
  <sheetProtection algorithmName="SHA-512" hashValue="Hkrp4AL+a0WrCjnXxBxfGlw88adT+OiR1ofPdrmdX6uUwVPJD2V2V7dfOMSE6dRDOLRR7Eca5MRPplGqycBCBg==" saltValue="nYwG2fglXnYAtwCQp8hdFg==" spinCount="100000" sheet="1" objects="1" scenarios="1"/>
  <mergeCells count="2">
    <mergeCell ref="A1:E1"/>
    <mergeCell ref="A2:E2"/>
  </mergeCells>
  <pageMargins left="0.7" right="0.7" top="0.75" bottom="0.75" header="0.3" footer="0.3"/>
  <pageSetup scale="53"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H9"/>
  <sheetViews>
    <sheetView tabSelected="1" view="pageBreakPreview" zoomScale="80" zoomScaleNormal="80" zoomScaleSheetLayoutView="80" workbookViewId="0">
      <selection activeCell="A6" sqref="A6"/>
    </sheetView>
  </sheetViews>
  <sheetFormatPr defaultRowHeight="12.5" x14ac:dyDescent="0.25"/>
  <cols>
    <col min="1" max="1" width="84.81640625" style="12" customWidth="1"/>
    <col min="2" max="2" width="26.1796875" style="12" customWidth="1"/>
    <col min="3" max="5" width="8.7265625" style="239"/>
    <col min="6" max="256" width="8.7265625" style="12"/>
    <col min="257" max="257" width="120.54296875" style="12" bestFit="1" customWidth="1"/>
    <col min="258" max="258" width="24.54296875" style="12" customWidth="1"/>
    <col min="259" max="512" width="8.7265625" style="12"/>
    <col min="513" max="513" width="120.54296875" style="12" bestFit="1" customWidth="1"/>
    <col min="514" max="514" width="24.54296875" style="12" customWidth="1"/>
    <col min="515" max="768" width="8.7265625" style="12"/>
    <col min="769" max="769" width="120.54296875" style="12" bestFit="1" customWidth="1"/>
    <col min="770" max="770" width="24.54296875" style="12" customWidth="1"/>
    <col min="771" max="1024" width="8.7265625" style="12"/>
    <col min="1025" max="1025" width="120.54296875" style="12" bestFit="1" customWidth="1"/>
    <col min="1026" max="1026" width="24.54296875" style="12" customWidth="1"/>
    <col min="1027" max="1280" width="8.7265625" style="12"/>
    <col min="1281" max="1281" width="120.54296875" style="12" bestFit="1" customWidth="1"/>
    <col min="1282" max="1282" width="24.54296875" style="12" customWidth="1"/>
    <col min="1283" max="1536" width="8.7265625" style="12"/>
    <col min="1537" max="1537" width="120.54296875" style="12" bestFit="1" customWidth="1"/>
    <col min="1538" max="1538" width="24.54296875" style="12" customWidth="1"/>
    <col min="1539" max="1792" width="8.7265625" style="12"/>
    <col min="1793" max="1793" width="120.54296875" style="12" bestFit="1" customWidth="1"/>
    <col min="1794" max="1794" width="24.54296875" style="12" customWidth="1"/>
    <col min="1795" max="2048" width="8.7265625" style="12"/>
    <col min="2049" max="2049" width="120.54296875" style="12" bestFit="1" customWidth="1"/>
    <col min="2050" max="2050" width="24.54296875" style="12" customWidth="1"/>
    <col min="2051" max="2304" width="8.7265625" style="12"/>
    <col min="2305" max="2305" width="120.54296875" style="12" bestFit="1" customWidth="1"/>
    <col min="2306" max="2306" width="24.54296875" style="12" customWidth="1"/>
    <col min="2307" max="2560" width="8.7265625" style="12"/>
    <col min="2561" max="2561" width="120.54296875" style="12" bestFit="1" customWidth="1"/>
    <col min="2562" max="2562" width="24.54296875" style="12" customWidth="1"/>
    <col min="2563" max="2816" width="8.7265625" style="12"/>
    <col min="2817" max="2817" width="120.54296875" style="12" bestFit="1" customWidth="1"/>
    <col min="2818" max="2818" width="24.54296875" style="12" customWidth="1"/>
    <col min="2819" max="3072" width="8.7265625" style="12"/>
    <col min="3073" max="3073" width="120.54296875" style="12" bestFit="1" customWidth="1"/>
    <col min="3074" max="3074" width="24.54296875" style="12" customWidth="1"/>
    <col min="3075" max="3328" width="8.7265625" style="12"/>
    <col min="3329" max="3329" width="120.54296875" style="12" bestFit="1" customWidth="1"/>
    <col min="3330" max="3330" width="24.54296875" style="12" customWidth="1"/>
    <col min="3331" max="3584" width="8.7265625" style="12"/>
    <col min="3585" max="3585" width="120.54296875" style="12" bestFit="1" customWidth="1"/>
    <col min="3586" max="3586" width="24.54296875" style="12" customWidth="1"/>
    <col min="3587" max="3840" width="8.7265625" style="12"/>
    <col min="3841" max="3841" width="120.54296875" style="12" bestFit="1" customWidth="1"/>
    <col min="3842" max="3842" width="24.54296875" style="12" customWidth="1"/>
    <col min="3843" max="4096" width="8.7265625" style="12"/>
    <col min="4097" max="4097" width="120.54296875" style="12" bestFit="1" customWidth="1"/>
    <col min="4098" max="4098" width="24.54296875" style="12" customWidth="1"/>
    <col min="4099" max="4352" width="8.7265625" style="12"/>
    <col min="4353" max="4353" width="120.54296875" style="12" bestFit="1" customWidth="1"/>
    <col min="4354" max="4354" width="24.54296875" style="12" customWidth="1"/>
    <col min="4355" max="4608" width="8.7265625" style="12"/>
    <col min="4609" max="4609" width="120.54296875" style="12" bestFit="1" customWidth="1"/>
    <col min="4610" max="4610" width="24.54296875" style="12" customWidth="1"/>
    <col min="4611" max="4864" width="8.7265625" style="12"/>
    <col min="4865" max="4865" width="120.54296875" style="12" bestFit="1" customWidth="1"/>
    <col min="4866" max="4866" width="24.54296875" style="12" customWidth="1"/>
    <col min="4867" max="5120" width="8.7265625" style="12"/>
    <col min="5121" max="5121" width="120.54296875" style="12" bestFit="1" customWidth="1"/>
    <col min="5122" max="5122" width="24.54296875" style="12" customWidth="1"/>
    <col min="5123" max="5376" width="8.7265625" style="12"/>
    <col min="5377" max="5377" width="120.54296875" style="12" bestFit="1" customWidth="1"/>
    <col min="5378" max="5378" width="24.54296875" style="12" customWidth="1"/>
    <col min="5379" max="5632" width="8.7265625" style="12"/>
    <col min="5633" max="5633" width="120.54296875" style="12" bestFit="1" customWidth="1"/>
    <col min="5634" max="5634" width="24.54296875" style="12" customWidth="1"/>
    <col min="5635" max="5888" width="8.7265625" style="12"/>
    <col min="5889" max="5889" width="120.54296875" style="12" bestFit="1" customWidth="1"/>
    <col min="5890" max="5890" width="24.54296875" style="12" customWidth="1"/>
    <col min="5891" max="6144" width="8.7265625" style="12"/>
    <col min="6145" max="6145" width="120.54296875" style="12" bestFit="1" customWidth="1"/>
    <col min="6146" max="6146" width="24.54296875" style="12" customWidth="1"/>
    <col min="6147" max="6400" width="8.7265625" style="12"/>
    <col min="6401" max="6401" width="120.54296875" style="12" bestFit="1" customWidth="1"/>
    <col min="6402" max="6402" width="24.54296875" style="12" customWidth="1"/>
    <col min="6403" max="6656" width="8.7265625" style="12"/>
    <col min="6657" max="6657" width="120.54296875" style="12" bestFit="1" customWidth="1"/>
    <col min="6658" max="6658" width="24.54296875" style="12" customWidth="1"/>
    <col min="6659" max="6912" width="8.7265625" style="12"/>
    <col min="6913" max="6913" width="120.54296875" style="12" bestFit="1" customWidth="1"/>
    <col min="6914" max="6914" width="24.54296875" style="12" customWidth="1"/>
    <col min="6915" max="7168" width="8.7265625" style="12"/>
    <col min="7169" max="7169" width="120.54296875" style="12" bestFit="1" customWidth="1"/>
    <col min="7170" max="7170" width="24.54296875" style="12" customWidth="1"/>
    <col min="7171" max="7424" width="8.7265625" style="12"/>
    <col min="7425" max="7425" width="120.54296875" style="12" bestFit="1" customWidth="1"/>
    <col min="7426" max="7426" width="24.54296875" style="12" customWidth="1"/>
    <col min="7427" max="7680" width="8.7265625" style="12"/>
    <col min="7681" max="7681" width="120.54296875" style="12" bestFit="1" customWidth="1"/>
    <col min="7682" max="7682" width="24.54296875" style="12" customWidth="1"/>
    <col min="7683" max="7936" width="8.7265625" style="12"/>
    <col min="7937" max="7937" width="120.54296875" style="12" bestFit="1" customWidth="1"/>
    <col min="7938" max="7938" width="24.54296875" style="12" customWidth="1"/>
    <col min="7939" max="8192" width="8.7265625" style="12"/>
    <col min="8193" max="8193" width="120.54296875" style="12" bestFit="1" customWidth="1"/>
    <col min="8194" max="8194" width="24.54296875" style="12" customWidth="1"/>
    <col min="8195" max="8448" width="8.7265625" style="12"/>
    <col min="8449" max="8449" width="120.54296875" style="12" bestFit="1" customWidth="1"/>
    <col min="8450" max="8450" width="24.54296875" style="12" customWidth="1"/>
    <col min="8451" max="8704" width="8.7265625" style="12"/>
    <col min="8705" max="8705" width="120.54296875" style="12" bestFit="1" customWidth="1"/>
    <col min="8706" max="8706" width="24.54296875" style="12" customWidth="1"/>
    <col min="8707" max="8960" width="8.7265625" style="12"/>
    <col min="8961" max="8961" width="120.54296875" style="12" bestFit="1" customWidth="1"/>
    <col min="8962" max="8962" width="24.54296875" style="12" customWidth="1"/>
    <col min="8963" max="9216" width="8.7265625" style="12"/>
    <col min="9217" max="9217" width="120.54296875" style="12" bestFit="1" customWidth="1"/>
    <col min="9218" max="9218" width="24.54296875" style="12" customWidth="1"/>
    <col min="9219" max="9472" width="8.7265625" style="12"/>
    <col min="9473" max="9473" width="120.54296875" style="12" bestFit="1" customWidth="1"/>
    <col min="9474" max="9474" width="24.54296875" style="12" customWidth="1"/>
    <col min="9475" max="9728" width="8.7265625" style="12"/>
    <col min="9729" max="9729" width="120.54296875" style="12" bestFit="1" customWidth="1"/>
    <col min="9730" max="9730" width="24.54296875" style="12" customWidth="1"/>
    <col min="9731" max="9984" width="8.7265625" style="12"/>
    <col min="9985" max="9985" width="120.54296875" style="12" bestFit="1" customWidth="1"/>
    <col min="9986" max="9986" width="24.54296875" style="12" customWidth="1"/>
    <col min="9987" max="10240" width="8.7265625" style="12"/>
    <col min="10241" max="10241" width="120.54296875" style="12" bestFit="1" customWidth="1"/>
    <col min="10242" max="10242" width="24.54296875" style="12" customWidth="1"/>
    <col min="10243" max="10496" width="8.7265625" style="12"/>
    <col min="10497" max="10497" width="120.54296875" style="12" bestFit="1" customWidth="1"/>
    <col min="10498" max="10498" width="24.54296875" style="12" customWidth="1"/>
    <col min="10499" max="10752" width="8.7265625" style="12"/>
    <col min="10753" max="10753" width="120.54296875" style="12" bestFit="1" customWidth="1"/>
    <col min="10754" max="10754" width="24.54296875" style="12" customWidth="1"/>
    <col min="10755" max="11008" width="8.7265625" style="12"/>
    <col min="11009" max="11009" width="120.54296875" style="12" bestFit="1" customWidth="1"/>
    <col min="11010" max="11010" width="24.54296875" style="12" customWidth="1"/>
    <col min="11011" max="11264" width="8.7265625" style="12"/>
    <col min="11265" max="11265" width="120.54296875" style="12" bestFit="1" customWidth="1"/>
    <col min="11266" max="11266" width="24.54296875" style="12" customWidth="1"/>
    <col min="11267" max="11520" width="8.7265625" style="12"/>
    <col min="11521" max="11521" width="120.54296875" style="12" bestFit="1" customWidth="1"/>
    <col min="11522" max="11522" width="24.54296875" style="12" customWidth="1"/>
    <col min="11523" max="11776" width="8.7265625" style="12"/>
    <col min="11777" max="11777" width="120.54296875" style="12" bestFit="1" customWidth="1"/>
    <col min="11778" max="11778" width="24.54296875" style="12" customWidth="1"/>
    <col min="11779" max="12032" width="8.7265625" style="12"/>
    <col min="12033" max="12033" width="120.54296875" style="12" bestFit="1" customWidth="1"/>
    <col min="12034" max="12034" width="24.54296875" style="12" customWidth="1"/>
    <col min="12035" max="12288" width="8.7265625" style="12"/>
    <col min="12289" max="12289" width="120.54296875" style="12" bestFit="1" customWidth="1"/>
    <col min="12290" max="12290" width="24.54296875" style="12" customWidth="1"/>
    <col min="12291" max="12544" width="8.7265625" style="12"/>
    <col min="12545" max="12545" width="120.54296875" style="12" bestFit="1" customWidth="1"/>
    <col min="12546" max="12546" width="24.54296875" style="12" customWidth="1"/>
    <col min="12547" max="12800" width="8.7265625" style="12"/>
    <col min="12801" max="12801" width="120.54296875" style="12" bestFit="1" customWidth="1"/>
    <col min="12802" max="12802" width="24.54296875" style="12" customWidth="1"/>
    <col min="12803" max="13056" width="8.7265625" style="12"/>
    <col min="13057" max="13057" width="120.54296875" style="12" bestFit="1" customWidth="1"/>
    <col min="13058" max="13058" width="24.54296875" style="12" customWidth="1"/>
    <col min="13059" max="13312" width="8.7265625" style="12"/>
    <col min="13313" max="13313" width="120.54296875" style="12" bestFit="1" customWidth="1"/>
    <col min="13314" max="13314" width="24.54296875" style="12" customWidth="1"/>
    <col min="13315" max="13568" width="8.7265625" style="12"/>
    <col min="13569" max="13569" width="120.54296875" style="12" bestFit="1" customWidth="1"/>
    <col min="13570" max="13570" width="24.54296875" style="12" customWidth="1"/>
    <col min="13571" max="13824" width="8.7265625" style="12"/>
    <col min="13825" max="13825" width="120.54296875" style="12" bestFit="1" customWidth="1"/>
    <col min="13826" max="13826" width="24.54296875" style="12" customWidth="1"/>
    <col min="13827" max="14080" width="8.7265625" style="12"/>
    <col min="14081" max="14081" width="120.54296875" style="12" bestFit="1" customWidth="1"/>
    <col min="14082" max="14082" width="24.54296875" style="12" customWidth="1"/>
    <col min="14083" max="14336" width="8.7265625" style="12"/>
    <col min="14337" max="14337" width="120.54296875" style="12" bestFit="1" customWidth="1"/>
    <col min="14338" max="14338" width="24.54296875" style="12" customWidth="1"/>
    <col min="14339" max="14592" width="8.7265625" style="12"/>
    <col min="14593" max="14593" width="120.54296875" style="12" bestFit="1" customWidth="1"/>
    <col min="14594" max="14594" width="24.54296875" style="12" customWidth="1"/>
    <col min="14595" max="14848" width="8.7265625" style="12"/>
    <col min="14849" max="14849" width="120.54296875" style="12" bestFit="1" customWidth="1"/>
    <col min="14850" max="14850" width="24.54296875" style="12" customWidth="1"/>
    <col min="14851" max="15104" width="8.7265625" style="12"/>
    <col min="15105" max="15105" width="120.54296875" style="12" bestFit="1" customWidth="1"/>
    <col min="15106" max="15106" width="24.54296875" style="12" customWidth="1"/>
    <col min="15107" max="15360" width="8.7265625" style="12"/>
    <col min="15361" max="15361" width="120.54296875" style="12" bestFit="1" customWidth="1"/>
    <col min="15362" max="15362" width="24.54296875" style="12" customWidth="1"/>
    <col min="15363" max="15616" width="8.7265625" style="12"/>
    <col min="15617" max="15617" width="120.54296875" style="12" bestFit="1" customWidth="1"/>
    <col min="15618" max="15618" width="24.54296875" style="12" customWidth="1"/>
    <col min="15619" max="15872" width="8.7265625" style="12"/>
    <col min="15873" max="15873" width="120.54296875" style="12" bestFit="1" customWidth="1"/>
    <col min="15874" max="15874" width="24.54296875" style="12" customWidth="1"/>
    <col min="15875" max="16128" width="8.7265625" style="12"/>
    <col min="16129" max="16129" width="120.54296875" style="12" bestFit="1" customWidth="1"/>
    <col min="16130" max="16130" width="24.54296875" style="12" customWidth="1"/>
    <col min="16131" max="16384" width="8.7265625" style="12"/>
  </cols>
  <sheetData>
    <row r="1" spans="1:8" ht="26.15" customHeight="1" thickBot="1" x14ac:dyDescent="0.3">
      <c r="A1" s="341" t="s">
        <v>194</v>
      </c>
      <c r="B1" s="343"/>
    </row>
    <row r="2" spans="1:8" ht="75.650000000000006" customHeight="1" thickBot="1" x14ac:dyDescent="0.3">
      <c r="A2" s="338" t="s">
        <v>207</v>
      </c>
      <c r="B2" s="340"/>
      <c r="H2" s="13"/>
    </row>
    <row r="3" spans="1:8" ht="23" x14ac:dyDescent="0.25">
      <c r="A3" s="50" t="s">
        <v>55</v>
      </c>
      <c r="B3" s="47" t="s">
        <v>60</v>
      </c>
    </row>
    <row r="4" spans="1:8" s="14" customFormat="1" ht="22.5" customHeight="1" x14ac:dyDescent="0.35">
      <c r="A4" s="51" t="s">
        <v>113</v>
      </c>
      <c r="B4" s="241"/>
      <c r="C4" s="240"/>
      <c r="D4" s="240"/>
      <c r="E4" s="240"/>
    </row>
    <row r="5" spans="1:8" s="14" customFormat="1" ht="22.5" customHeight="1" x14ac:dyDescent="0.35">
      <c r="A5" s="51" t="s">
        <v>121</v>
      </c>
      <c r="B5" s="241"/>
      <c r="C5" s="240"/>
      <c r="D5" s="240"/>
      <c r="E5" s="240"/>
    </row>
    <row r="6" spans="1:8" s="14" customFormat="1" ht="22.5" customHeight="1" x14ac:dyDescent="0.35">
      <c r="A6" s="51" t="s">
        <v>151</v>
      </c>
      <c r="B6" s="241"/>
      <c r="C6" s="240"/>
      <c r="D6" s="240"/>
      <c r="E6" s="240"/>
    </row>
    <row r="7" spans="1:8" ht="23.5" customHeight="1" thickBot="1" x14ac:dyDescent="0.3">
      <c r="A7" s="52" t="s">
        <v>202</v>
      </c>
      <c r="B7" s="242"/>
    </row>
    <row r="8" spans="1:8" ht="21.65" customHeight="1" x14ac:dyDescent="0.25">
      <c r="A8" s="15" t="s">
        <v>61</v>
      </c>
      <c r="B8" s="16"/>
    </row>
    <row r="9" spans="1:8" ht="21.65" customHeight="1" x14ac:dyDescent="0.25">
      <c r="A9" s="15" t="s">
        <v>56</v>
      </c>
      <c r="B9" s="16"/>
    </row>
  </sheetData>
  <sheetProtection algorithmName="SHA-512" hashValue="S/mEBw3in20boY2aKdGO6ivxivSEhTn9N4hq9+l95CLadYisVOTtfvRhZ3LdTJV4hD/46RDN4n0hhs+qVLFLnQ==" saltValue="SxOMJE+hJxnPbh+TDHTpzw==" spinCount="100000" sheet="1" objects="1" scenarios="1"/>
  <mergeCells count="2">
    <mergeCell ref="A2:B2"/>
    <mergeCell ref="A1:B1"/>
  </mergeCells>
  <pageMargins left="0.70866141732283472" right="0.70866141732283472" top="0.74803149606299213" bottom="0.74803149606299213" header="0.31496062992125984" footer="0.31496062992125984"/>
  <pageSetup paperSize="9" scale="92" orientation="landscape" r:id="rId1"/>
  <headerFooter>
    <oddHeader>&amp;R8</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D5BA57B-861E-4388-95E6-EEBFC6BF534D}"/>
</file>

<file path=customXml/itemProps2.xml><?xml version="1.0" encoding="utf-8"?>
<ds:datastoreItem xmlns:ds="http://schemas.openxmlformats.org/officeDocument/2006/customXml" ds:itemID="{8488E2CE-05FF-448E-8327-FD19CA98C184}"/>
</file>

<file path=customXml/itemProps3.xml><?xml version="1.0" encoding="utf-8"?>
<ds:datastoreItem xmlns:ds="http://schemas.openxmlformats.org/officeDocument/2006/customXml" ds:itemID="{2C342C5A-0F36-4415-AA31-60616BF1728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3</vt:i4>
      </vt:variant>
    </vt:vector>
  </HeadingPairs>
  <TitlesOfParts>
    <vt:vector size="13" baseType="lpstr">
      <vt:lpstr>New Tyres</vt:lpstr>
      <vt:lpstr>Repairs</vt:lpstr>
      <vt:lpstr>Miscellaneous</vt:lpstr>
      <vt:lpstr>Tubes, Flaps &amp; O-Rings</vt:lpstr>
      <vt:lpstr>Valves</vt:lpstr>
      <vt:lpstr>Punctures</vt:lpstr>
      <vt:lpstr>Retreads</vt:lpstr>
      <vt:lpstr>Rims</vt:lpstr>
      <vt:lpstr>Tyre Management</vt:lpstr>
      <vt:lpstr>Tyre Maintenance</vt:lpstr>
      <vt:lpstr>'New Tyres'!Print_Area</vt:lpstr>
      <vt:lpstr>Retreads!Print_Area</vt:lpstr>
      <vt:lpstr>'Tyre Management'!Print_Area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Thulane Msibi   Transnet Port Terminals   Durban</dc:creator>
  <cp:lastModifiedBy>Thulane Msibi   Transnet Port Terminals   Durban</cp:lastModifiedBy>
  <cp:lastPrinted>2022-11-29T12:00:44Z</cp:lastPrinted>
  <dcterms:created xsi:type="dcterms:W3CDTF">2022-08-11T12:18:34Z</dcterms:created>
  <dcterms:modified xsi:type="dcterms:W3CDTF">2023-01-27T06:52:56Z</dcterms:modified>
</cp:coreProperties>
</file>